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สกายจิต(10-03-68)\Special JOB\2.ITA จังหวัด\ITA2568\รายงาน2568\"/>
    </mc:Choice>
  </mc:AlternateContent>
  <xr:revisionPtr revIDLastSave="0" documentId="13_ncr:1_{D29DEB7A-43BC-41AF-8ED5-726C1F2CD5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F12" i="1" s="1"/>
  <c r="E13" i="1"/>
  <c r="E14" i="1"/>
  <c r="E15" i="1"/>
  <c r="F15" i="1" s="1"/>
  <c r="E16" i="1"/>
  <c r="E17" i="1"/>
  <c r="E18" i="1"/>
  <c r="F18" i="1" s="1"/>
  <c r="E19" i="1"/>
  <c r="E20" i="1"/>
  <c r="E21" i="1"/>
  <c r="F21" i="1" s="1"/>
  <c r="E22" i="1"/>
  <c r="E23" i="1"/>
  <c r="E24" i="1"/>
  <c r="F24" i="1" s="1"/>
  <c r="E25" i="1"/>
  <c r="E26" i="1"/>
  <c r="E27" i="1"/>
  <c r="F27" i="1" s="1"/>
  <c r="E28" i="1"/>
  <c r="E29" i="1"/>
  <c r="E30" i="1"/>
  <c r="F30" i="1" s="1"/>
  <c r="E31" i="1"/>
  <c r="E32" i="1"/>
  <c r="E33" i="1"/>
  <c r="F33" i="1" s="1"/>
  <c r="E34" i="1"/>
  <c r="E35" i="1"/>
  <c r="E36" i="1"/>
  <c r="F36" i="1" s="1"/>
  <c r="E37" i="1"/>
  <c r="E38" i="1"/>
  <c r="E39" i="1"/>
  <c r="F39" i="1" s="1"/>
  <c r="E40" i="1"/>
  <c r="E41" i="1"/>
  <c r="E10" i="1"/>
  <c r="E11" i="1"/>
  <c r="E9" i="1"/>
  <c r="F9" i="1" s="1"/>
  <c r="E6" i="1"/>
  <c r="F6" i="1"/>
  <c r="E7" i="1"/>
  <c r="E8" i="1"/>
</calcChain>
</file>

<file path=xl/sharedStrings.xml><?xml version="1.0" encoding="utf-8"?>
<sst xmlns="http://schemas.openxmlformats.org/spreadsheetml/2006/main" count="58" uniqueCount="25">
  <si>
    <t>ประจำปีงบประมาณ 2567</t>
  </si>
  <si>
    <t>สำนักงานจัดหางานจังหวัดนครราชสีมา</t>
  </si>
  <si>
    <t>เดือน/ปี</t>
  </si>
  <si>
    <t>งานที่ให้บริการ</t>
  </si>
  <si>
    <t>ช่องทางการรับบริการ</t>
  </si>
  <si>
    <t>Walk-in</t>
  </si>
  <si>
    <t>E-service</t>
  </si>
  <si>
    <t>จัดหางานในประเทศ</t>
  </si>
  <si>
    <t>ผู้ประกันตนกรณีว่างงานขึ้นทะเบียน</t>
  </si>
  <si>
    <t>ผู้ประกันตนกรณีว่างงานรายงานตัว</t>
  </si>
  <si>
    <t>รวมทั้งหมด</t>
  </si>
  <si>
    <t>ผลรวม
ผู้รับบริการ</t>
  </si>
  <si>
    <t>สถิติการให้บริการด้านการจัดหางานในประเทศ</t>
  </si>
  <si>
    <t xml:space="preserve"> ตุลาคม 2566</t>
  </si>
  <si>
    <t xml:space="preserve"> พฤศจิกายน 2566</t>
  </si>
  <si>
    <t xml:space="preserve"> ธันวาคม 2566</t>
  </si>
  <si>
    <t xml:space="preserve"> มกราคม 2567</t>
  </si>
  <si>
    <t xml:space="preserve"> กุมภาพันธ์ 2567</t>
  </si>
  <si>
    <t xml:space="preserve"> มีนาคม 2567</t>
  </si>
  <si>
    <t xml:space="preserve"> พฤษภาคม 2567</t>
  </si>
  <si>
    <t xml:space="preserve"> เมษายน 2567</t>
  </si>
  <si>
    <t xml:space="preserve"> มิถุนายน 2567</t>
  </si>
  <si>
    <t xml:space="preserve"> กรกฎาคม 2567</t>
  </si>
  <si>
    <t xml:space="preserve"> สิงหาคม 2567</t>
  </si>
  <si>
    <t xml:space="preserve"> กันยายน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</si>
</sst>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_-* #,##0_-;\-* #,##0_-;_-* &quot;-&quot;??_-;_-@_-"/>
    <numFmt numFmtId="189" formatCode="#,##0_ ;\-#,##0\ 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  <font>
      <b/>
      <sz val="20"/>
      <color rgb="FF000099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74F2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A589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EEB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188" fontId="2" fillId="0" borderId="1" xfId="1" applyNumberFormat="1" applyFont="1" applyFill="1" applyBorder="1" applyAlignment="1">
      <alignment vertical="center"/>
    </xf>
    <xf numFmtId="189" fontId="2" fillId="0" borderId="1" xfId="1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92EEB7"/>
      <color rgb="FF000099"/>
      <color rgb="FFEA5890"/>
      <color rgb="FFD6EDBD"/>
      <color rgb="FFE74F25"/>
      <color rgb="FFCC33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A4" sqref="A4:A5"/>
    </sheetView>
  </sheetViews>
  <sheetFormatPr defaultColWidth="23.3984375" defaultRowHeight="24.9" customHeight="1" x14ac:dyDescent="0.25"/>
  <cols>
    <col min="1" max="1" width="14.3984375" style="3" customWidth="1"/>
    <col min="2" max="2" width="29.69921875" style="2" customWidth="1"/>
    <col min="3" max="6" width="10.69921875" style="2" customWidth="1"/>
    <col min="7" max="16384" width="23.3984375" style="2"/>
  </cols>
  <sheetData>
    <row r="1" spans="1:6" ht="24.9" customHeight="1" x14ac:dyDescent="0.25">
      <c r="A1" s="14" t="s">
        <v>12</v>
      </c>
      <c r="B1" s="14"/>
      <c r="C1" s="14"/>
      <c r="D1" s="14"/>
      <c r="E1" s="14"/>
      <c r="F1" s="14"/>
    </row>
    <row r="2" spans="1:6" ht="24.9" customHeight="1" x14ac:dyDescent="0.25">
      <c r="A2" s="14" t="s">
        <v>0</v>
      </c>
      <c r="B2" s="14"/>
      <c r="C2" s="14"/>
      <c r="D2" s="14"/>
      <c r="E2" s="14"/>
      <c r="F2" s="14"/>
    </row>
    <row r="3" spans="1:6" ht="24.9" customHeight="1" x14ac:dyDescent="0.25">
      <c r="A3" s="15" t="s">
        <v>1</v>
      </c>
      <c r="B3" s="15"/>
      <c r="C3" s="15"/>
      <c r="D3" s="15"/>
      <c r="E3" s="15"/>
      <c r="F3" s="15"/>
    </row>
    <row r="4" spans="1:6" ht="24.9" customHeight="1" x14ac:dyDescent="0.25">
      <c r="A4" s="7" t="s">
        <v>2</v>
      </c>
      <c r="B4" s="8" t="s">
        <v>3</v>
      </c>
      <c r="C4" s="10" t="s">
        <v>4</v>
      </c>
      <c r="D4" s="10"/>
      <c r="E4" s="11" t="s">
        <v>11</v>
      </c>
      <c r="F4" s="13" t="s">
        <v>10</v>
      </c>
    </row>
    <row r="5" spans="1:6" ht="24.9" customHeight="1" x14ac:dyDescent="0.25">
      <c r="A5" s="7"/>
      <c r="B5" s="8"/>
      <c r="C5" s="16" t="s">
        <v>5</v>
      </c>
      <c r="D5" s="9" t="s">
        <v>6</v>
      </c>
      <c r="E5" s="12"/>
      <c r="F5" s="13"/>
    </row>
    <row r="6" spans="1:6" ht="24.9" customHeight="1" x14ac:dyDescent="0.25">
      <c r="A6" s="4" t="s">
        <v>13</v>
      </c>
      <c r="B6" s="1" t="s">
        <v>7</v>
      </c>
      <c r="C6" s="5">
        <v>135</v>
      </c>
      <c r="D6" s="5">
        <v>116</v>
      </c>
      <c r="E6" s="5">
        <f>SUM(C6,D6)</f>
        <v>251</v>
      </c>
      <c r="F6" s="6">
        <f>SUM(E6,E7,E8)</f>
        <v>13404</v>
      </c>
    </row>
    <row r="7" spans="1:6" ht="24.9" customHeight="1" x14ac:dyDescent="0.25">
      <c r="A7" s="4"/>
      <c r="B7" s="1" t="s">
        <v>8</v>
      </c>
      <c r="C7" s="5">
        <v>1769</v>
      </c>
      <c r="D7" s="5">
        <v>1182</v>
      </c>
      <c r="E7" s="5">
        <f>SUM(C7,D7)</f>
        <v>2951</v>
      </c>
      <c r="F7" s="6"/>
    </row>
    <row r="8" spans="1:6" ht="24.9" customHeight="1" x14ac:dyDescent="0.25">
      <c r="A8" s="4"/>
      <c r="B8" s="1" t="s">
        <v>9</v>
      </c>
      <c r="C8" s="5">
        <v>4365</v>
      </c>
      <c r="D8" s="5">
        <v>5837</v>
      </c>
      <c r="E8" s="5">
        <f>SUM(C8,D8)</f>
        <v>10202</v>
      </c>
      <c r="F8" s="6"/>
    </row>
    <row r="9" spans="1:6" ht="24.9" customHeight="1" x14ac:dyDescent="0.25">
      <c r="A9" s="4" t="s">
        <v>14</v>
      </c>
      <c r="B9" s="1" t="s">
        <v>7</v>
      </c>
      <c r="C9" s="5">
        <v>149</v>
      </c>
      <c r="D9" s="5">
        <v>102</v>
      </c>
      <c r="E9" s="5">
        <f>SUM(C9+D9)</f>
        <v>251</v>
      </c>
      <c r="F9" s="6">
        <f t="shared" ref="F9" si="0">SUM(E9,E10,E11)</f>
        <v>13269</v>
      </c>
    </row>
    <row r="10" spans="1:6" ht="24.9" customHeight="1" x14ac:dyDescent="0.25">
      <c r="A10" s="4"/>
      <c r="B10" s="1" t="s">
        <v>8</v>
      </c>
      <c r="C10" s="5">
        <v>1223</v>
      </c>
      <c r="D10" s="5">
        <v>815</v>
      </c>
      <c r="E10" s="5">
        <f t="shared" ref="E10:E41" si="1">SUM(C10+D10)</f>
        <v>2038</v>
      </c>
      <c r="F10" s="6"/>
    </row>
    <row r="11" spans="1:6" ht="24.9" customHeight="1" x14ac:dyDescent="0.25">
      <c r="A11" s="4"/>
      <c r="B11" s="1" t="s">
        <v>9</v>
      </c>
      <c r="C11" s="5">
        <v>4235</v>
      </c>
      <c r="D11" s="5">
        <v>6745</v>
      </c>
      <c r="E11" s="5">
        <f t="shared" si="1"/>
        <v>10980</v>
      </c>
      <c r="F11" s="6"/>
    </row>
    <row r="12" spans="1:6" ht="24.9" customHeight="1" x14ac:dyDescent="0.25">
      <c r="A12" s="4" t="s">
        <v>15</v>
      </c>
      <c r="B12" s="1" t="s">
        <v>7</v>
      </c>
      <c r="C12" s="5">
        <v>155</v>
      </c>
      <c r="D12" s="5">
        <v>124</v>
      </c>
      <c r="E12" s="5">
        <f t="shared" si="1"/>
        <v>279</v>
      </c>
      <c r="F12" s="6">
        <f t="shared" ref="F12" si="2">SUM(E12,E13,E14)</f>
        <v>12436</v>
      </c>
    </row>
    <row r="13" spans="1:6" ht="24.9" customHeight="1" x14ac:dyDescent="0.25">
      <c r="A13" s="4"/>
      <c r="B13" s="1" t="s">
        <v>8</v>
      </c>
      <c r="C13" s="5">
        <v>1129</v>
      </c>
      <c r="D13" s="5">
        <v>689</v>
      </c>
      <c r="E13" s="5">
        <f t="shared" si="1"/>
        <v>1818</v>
      </c>
      <c r="F13" s="6"/>
    </row>
    <row r="14" spans="1:6" ht="24.9" customHeight="1" x14ac:dyDescent="0.25">
      <c r="A14" s="4"/>
      <c r="B14" s="1" t="s">
        <v>9</v>
      </c>
      <c r="C14" s="5">
        <v>4016</v>
      </c>
      <c r="D14" s="5">
        <v>6323</v>
      </c>
      <c r="E14" s="5">
        <f t="shared" si="1"/>
        <v>10339</v>
      </c>
      <c r="F14" s="6"/>
    </row>
    <row r="15" spans="1:6" ht="24.9" customHeight="1" x14ac:dyDescent="0.25">
      <c r="A15" s="4" t="s">
        <v>16</v>
      </c>
      <c r="B15" s="1" t="s">
        <v>7</v>
      </c>
      <c r="C15" s="5">
        <v>169</v>
      </c>
      <c r="D15" s="5">
        <v>179</v>
      </c>
      <c r="E15" s="5">
        <f t="shared" si="1"/>
        <v>348</v>
      </c>
      <c r="F15" s="6">
        <f t="shared" ref="F15" si="3">SUM(E15,E16,E17)</f>
        <v>13101</v>
      </c>
    </row>
    <row r="16" spans="1:6" ht="24.9" customHeight="1" x14ac:dyDescent="0.25">
      <c r="A16" s="4"/>
      <c r="B16" s="1" t="s">
        <v>8</v>
      </c>
      <c r="C16" s="5">
        <v>1513</v>
      </c>
      <c r="D16" s="5">
        <v>921</v>
      </c>
      <c r="E16" s="5">
        <f t="shared" si="1"/>
        <v>2434</v>
      </c>
      <c r="F16" s="6"/>
    </row>
    <row r="17" spans="1:6" ht="24.9" customHeight="1" x14ac:dyDescent="0.25">
      <c r="A17" s="4"/>
      <c r="B17" s="1" t="s">
        <v>9</v>
      </c>
      <c r="C17" s="5">
        <v>4180</v>
      </c>
      <c r="D17" s="5">
        <v>6139</v>
      </c>
      <c r="E17" s="5">
        <f t="shared" si="1"/>
        <v>10319</v>
      </c>
      <c r="F17" s="6"/>
    </row>
    <row r="18" spans="1:6" ht="24.9" customHeight="1" x14ac:dyDescent="0.25">
      <c r="A18" s="4" t="s">
        <v>17</v>
      </c>
      <c r="B18" s="1" t="s">
        <v>7</v>
      </c>
      <c r="C18" s="5">
        <v>279</v>
      </c>
      <c r="D18" s="5">
        <v>217</v>
      </c>
      <c r="E18" s="5">
        <f t="shared" si="1"/>
        <v>496</v>
      </c>
      <c r="F18" s="6">
        <f t="shared" ref="F18" si="4">SUM(E18,E19,E20)</f>
        <v>13224</v>
      </c>
    </row>
    <row r="19" spans="1:6" ht="24.9" customHeight="1" x14ac:dyDescent="0.25">
      <c r="A19" s="4"/>
      <c r="B19" s="1" t="s">
        <v>8</v>
      </c>
      <c r="C19" s="5">
        <v>1495</v>
      </c>
      <c r="D19" s="5">
        <v>1076</v>
      </c>
      <c r="E19" s="5">
        <f t="shared" si="1"/>
        <v>2571</v>
      </c>
      <c r="F19" s="6"/>
    </row>
    <row r="20" spans="1:6" ht="24.9" customHeight="1" x14ac:dyDescent="0.25">
      <c r="A20" s="4"/>
      <c r="B20" s="1" t="s">
        <v>9</v>
      </c>
      <c r="C20" s="5">
        <v>4118</v>
      </c>
      <c r="D20" s="5">
        <v>6039</v>
      </c>
      <c r="E20" s="5">
        <f t="shared" si="1"/>
        <v>10157</v>
      </c>
      <c r="F20" s="6"/>
    </row>
    <row r="21" spans="1:6" ht="24.9" customHeight="1" x14ac:dyDescent="0.25">
      <c r="A21" s="4" t="s">
        <v>18</v>
      </c>
      <c r="B21" s="1" t="s">
        <v>7</v>
      </c>
      <c r="C21" s="5">
        <v>210</v>
      </c>
      <c r="D21" s="5">
        <v>249</v>
      </c>
      <c r="E21" s="5">
        <f t="shared" si="1"/>
        <v>459</v>
      </c>
      <c r="F21" s="6">
        <f t="shared" ref="F21" si="5">SUM(E21,E22,E23)</f>
        <v>13430</v>
      </c>
    </row>
    <row r="22" spans="1:6" ht="24.9" customHeight="1" x14ac:dyDescent="0.25">
      <c r="A22" s="4"/>
      <c r="B22" s="1" t="s">
        <v>8</v>
      </c>
      <c r="C22" s="5">
        <v>1561</v>
      </c>
      <c r="D22" s="5">
        <v>1012</v>
      </c>
      <c r="E22" s="5">
        <f t="shared" si="1"/>
        <v>2573</v>
      </c>
      <c r="F22" s="6"/>
    </row>
    <row r="23" spans="1:6" ht="24.9" customHeight="1" x14ac:dyDescent="0.25">
      <c r="A23" s="4"/>
      <c r="B23" s="1" t="s">
        <v>9</v>
      </c>
      <c r="C23" s="5">
        <v>4395</v>
      </c>
      <c r="D23" s="5">
        <v>6003</v>
      </c>
      <c r="E23" s="5">
        <f t="shared" si="1"/>
        <v>10398</v>
      </c>
      <c r="F23" s="6"/>
    </row>
    <row r="24" spans="1:6" ht="24.9" customHeight="1" x14ac:dyDescent="0.25">
      <c r="A24" s="4" t="s">
        <v>20</v>
      </c>
      <c r="B24" s="1" t="s">
        <v>7</v>
      </c>
      <c r="C24" s="5">
        <v>111</v>
      </c>
      <c r="D24" s="5">
        <v>173</v>
      </c>
      <c r="E24" s="5">
        <f t="shared" si="1"/>
        <v>284</v>
      </c>
      <c r="F24" s="6">
        <f t="shared" ref="F24" si="6">SUM(E24,E25,E26)</f>
        <v>13856</v>
      </c>
    </row>
    <row r="25" spans="1:6" ht="24.9" customHeight="1" x14ac:dyDescent="0.25">
      <c r="A25" s="4"/>
      <c r="B25" s="1" t="s">
        <v>8</v>
      </c>
      <c r="C25" s="5">
        <v>1481</v>
      </c>
      <c r="D25" s="5">
        <v>993</v>
      </c>
      <c r="E25" s="5">
        <f t="shared" si="1"/>
        <v>2474</v>
      </c>
      <c r="F25" s="6"/>
    </row>
    <row r="26" spans="1:6" ht="24.9" customHeight="1" x14ac:dyDescent="0.25">
      <c r="A26" s="4"/>
      <c r="B26" s="1" t="s">
        <v>9</v>
      </c>
      <c r="C26" s="5">
        <v>4503</v>
      </c>
      <c r="D26" s="5">
        <v>6595</v>
      </c>
      <c r="E26" s="5">
        <f t="shared" si="1"/>
        <v>11098</v>
      </c>
      <c r="F26" s="6"/>
    </row>
    <row r="27" spans="1:6" ht="24.9" customHeight="1" x14ac:dyDescent="0.25">
      <c r="A27" s="4" t="s">
        <v>19</v>
      </c>
      <c r="B27" s="1" t="s">
        <v>7</v>
      </c>
      <c r="C27" s="5">
        <v>114</v>
      </c>
      <c r="D27" s="5">
        <v>207</v>
      </c>
      <c r="E27" s="5">
        <f t="shared" si="1"/>
        <v>321</v>
      </c>
      <c r="F27" s="6">
        <f t="shared" ref="F27" si="7">SUM(E27,E28,E29)</f>
        <v>13639</v>
      </c>
    </row>
    <row r="28" spans="1:6" ht="24.9" customHeight="1" x14ac:dyDescent="0.25">
      <c r="A28" s="4"/>
      <c r="B28" s="1" t="s">
        <v>8</v>
      </c>
      <c r="C28" s="5">
        <v>1453</v>
      </c>
      <c r="D28" s="5">
        <v>945</v>
      </c>
      <c r="E28" s="5">
        <f t="shared" si="1"/>
        <v>2398</v>
      </c>
      <c r="F28" s="6"/>
    </row>
    <row r="29" spans="1:6" ht="24.9" customHeight="1" x14ac:dyDescent="0.25">
      <c r="A29" s="4"/>
      <c r="B29" s="1" t="s">
        <v>9</v>
      </c>
      <c r="C29" s="5">
        <v>4339</v>
      </c>
      <c r="D29" s="5">
        <v>6581</v>
      </c>
      <c r="E29" s="5">
        <f t="shared" si="1"/>
        <v>10920</v>
      </c>
      <c r="F29" s="6"/>
    </row>
    <row r="30" spans="1:6" ht="24.9" customHeight="1" x14ac:dyDescent="0.25">
      <c r="A30" s="4" t="s">
        <v>21</v>
      </c>
      <c r="B30" s="1" t="s">
        <v>7</v>
      </c>
      <c r="C30" s="5">
        <v>374</v>
      </c>
      <c r="D30" s="5">
        <v>241</v>
      </c>
      <c r="E30" s="5">
        <f t="shared" si="1"/>
        <v>615</v>
      </c>
      <c r="F30" s="6">
        <f t="shared" ref="F30" si="8">SUM(E30,E31,E32)</f>
        <v>14075</v>
      </c>
    </row>
    <row r="31" spans="1:6" ht="24.9" customHeight="1" x14ac:dyDescent="0.25">
      <c r="A31" s="4"/>
      <c r="B31" s="1" t="s">
        <v>8</v>
      </c>
      <c r="C31" s="5">
        <v>1464</v>
      </c>
      <c r="D31" s="5">
        <v>950</v>
      </c>
      <c r="E31" s="5">
        <f t="shared" si="1"/>
        <v>2414</v>
      </c>
      <c r="F31" s="6"/>
    </row>
    <row r="32" spans="1:6" ht="24.9" customHeight="1" x14ac:dyDescent="0.25">
      <c r="A32" s="4"/>
      <c r="B32" s="1" t="s">
        <v>9</v>
      </c>
      <c r="C32" s="5">
        <v>4281</v>
      </c>
      <c r="D32" s="5">
        <v>6765</v>
      </c>
      <c r="E32" s="5">
        <f t="shared" si="1"/>
        <v>11046</v>
      </c>
      <c r="F32" s="6"/>
    </row>
    <row r="33" spans="1:6" ht="24.9" customHeight="1" x14ac:dyDescent="0.25">
      <c r="A33" s="4" t="s">
        <v>22</v>
      </c>
      <c r="B33" s="1" t="s">
        <v>7</v>
      </c>
      <c r="C33" s="5">
        <v>127</v>
      </c>
      <c r="D33" s="5">
        <v>204</v>
      </c>
      <c r="E33" s="5">
        <f t="shared" si="1"/>
        <v>331</v>
      </c>
      <c r="F33" s="6">
        <f t="shared" ref="F33" si="9">SUM(E33,E34,E35)</f>
        <v>13147</v>
      </c>
    </row>
    <row r="34" spans="1:6" ht="24.9" customHeight="1" x14ac:dyDescent="0.25">
      <c r="A34" s="4"/>
      <c r="B34" s="1" t="s">
        <v>8</v>
      </c>
      <c r="C34" s="5">
        <v>1272</v>
      </c>
      <c r="D34" s="5">
        <v>1052</v>
      </c>
      <c r="E34" s="5">
        <f t="shared" si="1"/>
        <v>2324</v>
      </c>
      <c r="F34" s="6"/>
    </row>
    <row r="35" spans="1:6" ht="24.9" customHeight="1" x14ac:dyDescent="0.25">
      <c r="A35" s="4"/>
      <c r="B35" s="1" t="s">
        <v>9</v>
      </c>
      <c r="C35" s="5">
        <v>3873</v>
      </c>
      <c r="D35" s="5">
        <v>6619</v>
      </c>
      <c r="E35" s="5">
        <f t="shared" si="1"/>
        <v>10492</v>
      </c>
      <c r="F35" s="6"/>
    </row>
    <row r="36" spans="1:6" ht="24.9" customHeight="1" x14ac:dyDescent="0.25">
      <c r="A36" s="4" t="s">
        <v>23</v>
      </c>
      <c r="B36" s="1" t="s">
        <v>7</v>
      </c>
      <c r="C36" s="5">
        <v>167</v>
      </c>
      <c r="D36" s="5">
        <v>206</v>
      </c>
      <c r="E36" s="5">
        <f t="shared" si="1"/>
        <v>373</v>
      </c>
      <c r="F36" s="6">
        <f t="shared" ref="F36" si="10">SUM(E36,E37,E38)</f>
        <v>12302</v>
      </c>
    </row>
    <row r="37" spans="1:6" ht="24.9" customHeight="1" x14ac:dyDescent="0.25">
      <c r="A37" s="4"/>
      <c r="B37" s="1" t="s">
        <v>8</v>
      </c>
      <c r="C37" s="5">
        <v>1134</v>
      </c>
      <c r="D37" s="5">
        <v>861</v>
      </c>
      <c r="E37" s="5">
        <f t="shared" si="1"/>
        <v>1995</v>
      </c>
      <c r="F37" s="6"/>
    </row>
    <row r="38" spans="1:6" ht="24.9" customHeight="1" x14ac:dyDescent="0.25">
      <c r="A38" s="4"/>
      <c r="B38" s="1" t="s">
        <v>9</v>
      </c>
      <c r="C38" s="5">
        <v>3684</v>
      </c>
      <c r="D38" s="5">
        <v>6250</v>
      </c>
      <c r="E38" s="5">
        <f t="shared" si="1"/>
        <v>9934</v>
      </c>
      <c r="F38" s="6"/>
    </row>
    <row r="39" spans="1:6" ht="24.9" customHeight="1" x14ac:dyDescent="0.25">
      <c r="A39" s="4" t="s">
        <v>24</v>
      </c>
      <c r="B39" s="1" t="s">
        <v>7</v>
      </c>
      <c r="C39" s="5">
        <v>146</v>
      </c>
      <c r="D39" s="5">
        <v>257</v>
      </c>
      <c r="E39" s="5">
        <f t="shared" si="1"/>
        <v>403</v>
      </c>
      <c r="F39" s="6">
        <f t="shared" ref="F39" si="11">SUM(E39,E40,E41)</f>
        <v>12676</v>
      </c>
    </row>
    <row r="40" spans="1:6" ht="24.9" customHeight="1" x14ac:dyDescent="0.25">
      <c r="A40" s="4"/>
      <c r="B40" s="1" t="s">
        <v>8</v>
      </c>
      <c r="C40" s="5">
        <v>1305</v>
      </c>
      <c r="D40" s="5">
        <v>842</v>
      </c>
      <c r="E40" s="5">
        <f t="shared" si="1"/>
        <v>2147</v>
      </c>
      <c r="F40" s="6"/>
    </row>
    <row r="41" spans="1:6" ht="24.9" customHeight="1" x14ac:dyDescent="0.25">
      <c r="A41" s="4"/>
      <c r="B41" s="1" t="s">
        <v>9</v>
      </c>
      <c r="C41" s="5">
        <v>3876</v>
      </c>
      <c r="D41" s="5">
        <v>6250</v>
      </c>
      <c r="E41" s="5">
        <f t="shared" si="1"/>
        <v>10126</v>
      </c>
      <c r="F41" s="6"/>
    </row>
  </sheetData>
  <mergeCells count="32">
    <mergeCell ref="C4:D4"/>
    <mergeCell ref="A4:A5"/>
    <mergeCell ref="B4:B5"/>
    <mergeCell ref="E4:E5"/>
    <mergeCell ref="A1:F1"/>
    <mergeCell ref="A3:F3"/>
    <mergeCell ref="A2:F2"/>
    <mergeCell ref="A30:A32"/>
    <mergeCell ref="A33:A35"/>
    <mergeCell ref="A36:A38"/>
    <mergeCell ref="A39:A41"/>
    <mergeCell ref="F4:F5"/>
    <mergeCell ref="F6:F8"/>
    <mergeCell ref="A15:A17"/>
    <mergeCell ref="A18:A20"/>
    <mergeCell ref="A21:A23"/>
    <mergeCell ref="A24:A26"/>
    <mergeCell ref="A27:A29"/>
    <mergeCell ref="A6:A8"/>
    <mergeCell ref="A9:A11"/>
    <mergeCell ref="A12:A14"/>
    <mergeCell ref="F9:F11"/>
    <mergeCell ref="F12:F14"/>
    <mergeCell ref="F30:F32"/>
    <mergeCell ref="F33:F35"/>
    <mergeCell ref="F36:F38"/>
    <mergeCell ref="F39:F41"/>
    <mergeCell ref="F15:F17"/>
    <mergeCell ref="F18:F20"/>
    <mergeCell ref="F21:F23"/>
    <mergeCell ref="F24:F26"/>
    <mergeCell ref="F27:F29"/>
  </mergeCells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DOE</cp:lastModifiedBy>
  <cp:lastPrinted>2025-04-16T05:01:21Z</cp:lastPrinted>
  <dcterms:created xsi:type="dcterms:W3CDTF">2025-04-10T02:02:34Z</dcterms:created>
  <dcterms:modified xsi:type="dcterms:W3CDTF">2025-04-16T05:03:46Z</dcterms:modified>
</cp:coreProperties>
</file>