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2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สกายจิต ณ18-05-63\SKY WORKER\1.GovernmentDATA\รายงานสำหรับนำเข้าระบบ\"/>
    </mc:Choice>
  </mc:AlternateContent>
  <xr:revisionPtr revIDLastSave="0" documentId="13_ncr:1_{3A55BADB-E851-4C9C-A72E-184A624C7FE6}" xr6:coauthVersionLast="45" xr6:coauthVersionMax="47" xr10:uidLastSave="{00000000-0000-0000-0000-000000000000}"/>
  <bookViews>
    <workbookView xWindow="-110" yWindow="-110" windowWidth="19420" windowHeight="10420" xr2:uid="{718214FE-C5B7-48E5-B09C-6B27B8414A92}"/>
  </bookViews>
  <sheets>
    <sheet name="Sheet1" sheetId="1" r:id="rId1"/>
  </sheets>
  <definedNames>
    <definedName name="_xlnm.Print_Area" localSheetId="0">Sheet1!$A$1:$O$38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38" i="1" l="1"/>
  <c r="J38" i="1"/>
  <c r="L38" i="1" s="1"/>
  <c r="H38" i="1"/>
  <c r="G38" i="1"/>
  <c r="I38" i="1" s="1"/>
  <c r="E38" i="1"/>
  <c r="N38" i="1" s="1"/>
  <c r="D38" i="1"/>
  <c r="M38" i="1" s="1"/>
  <c r="C38" i="1"/>
  <c r="N37" i="1"/>
  <c r="O37" i="1" s="1"/>
  <c r="M37" i="1"/>
  <c r="L37" i="1"/>
  <c r="I37" i="1"/>
  <c r="F37" i="1"/>
  <c r="N36" i="1"/>
  <c r="O36" i="1" s="1"/>
  <c r="M36" i="1"/>
  <c r="L36" i="1"/>
  <c r="I36" i="1"/>
  <c r="F36" i="1"/>
  <c r="N35" i="1"/>
  <c r="O35" i="1" s="1"/>
  <c r="M35" i="1"/>
  <c r="L35" i="1"/>
  <c r="I35" i="1"/>
  <c r="F35" i="1"/>
  <c r="N34" i="1"/>
  <c r="O34" i="1" s="1"/>
  <c r="M34" i="1"/>
  <c r="L34" i="1"/>
  <c r="I34" i="1"/>
  <c r="F34" i="1"/>
  <c r="N33" i="1"/>
  <c r="O33" i="1" s="1"/>
  <c r="M33" i="1"/>
  <c r="L33" i="1"/>
  <c r="I33" i="1"/>
  <c r="F33" i="1"/>
  <c r="N32" i="1"/>
  <c r="O32" i="1" s="1"/>
  <c r="M32" i="1"/>
  <c r="L32" i="1"/>
  <c r="I32" i="1"/>
  <c r="F32" i="1"/>
  <c r="N31" i="1"/>
  <c r="O31" i="1" s="1"/>
  <c r="M31" i="1"/>
  <c r="L31" i="1"/>
  <c r="I31" i="1"/>
  <c r="F31" i="1"/>
  <c r="N30" i="1"/>
  <c r="O30" i="1" s="1"/>
  <c r="M30" i="1"/>
  <c r="L30" i="1"/>
  <c r="I30" i="1"/>
  <c r="F30" i="1"/>
  <c r="N29" i="1"/>
  <c r="O29" i="1" s="1"/>
  <c r="M29" i="1"/>
  <c r="L29" i="1"/>
  <c r="I29" i="1"/>
  <c r="F29" i="1"/>
  <c r="N28" i="1"/>
  <c r="O28" i="1" s="1"/>
  <c r="M28" i="1"/>
  <c r="L28" i="1"/>
  <c r="I28" i="1"/>
  <c r="F28" i="1"/>
  <c r="N27" i="1"/>
  <c r="O27" i="1" s="1"/>
  <c r="M27" i="1"/>
  <c r="L27" i="1"/>
  <c r="I27" i="1"/>
  <c r="F27" i="1"/>
  <c r="N26" i="1"/>
  <c r="O26" i="1" s="1"/>
  <c r="M26" i="1"/>
  <c r="L26" i="1"/>
  <c r="I26" i="1"/>
  <c r="F26" i="1"/>
  <c r="N25" i="1"/>
  <c r="O25" i="1" s="1"/>
  <c r="M25" i="1"/>
  <c r="L25" i="1"/>
  <c r="I25" i="1"/>
  <c r="F25" i="1"/>
  <c r="N24" i="1"/>
  <c r="O24" i="1" s="1"/>
  <c r="M24" i="1"/>
  <c r="L24" i="1"/>
  <c r="I24" i="1"/>
  <c r="F24" i="1"/>
  <c r="N23" i="1"/>
  <c r="O23" i="1" s="1"/>
  <c r="M23" i="1"/>
  <c r="L23" i="1"/>
  <c r="I23" i="1"/>
  <c r="F23" i="1"/>
  <c r="N22" i="1"/>
  <c r="O22" i="1" s="1"/>
  <c r="M22" i="1"/>
  <c r="L22" i="1"/>
  <c r="I22" i="1"/>
  <c r="F22" i="1"/>
  <c r="N21" i="1"/>
  <c r="O21" i="1" s="1"/>
  <c r="M21" i="1"/>
  <c r="L21" i="1"/>
  <c r="I21" i="1"/>
  <c r="F21" i="1"/>
  <c r="N20" i="1"/>
  <c r="O20" i="1" s="1"/>
  <c r="M20" i="1"/>
  <c r="L20" i="1"/>
  <c r="I20" i="1"/>
  <c r="F20" i="1"/>
  <c r="N19" i="1"/>
  <c r="O19" i="1" s="1"/>
  <c r="M19" i="1"/>
  <c r="L19" i="1"/>
  <c r="I19" i="1"/>
  <c r="F19" i="1"/>
  <c r="N18" i="1"/>
  <c r="O18" i="1" s="1"/>
  <c r="M18" i="1"/>
  <c r="L18" i="1"/>
  <c r="I18" i="1"/>
  <c r="F18" i="1"/>
  <c r="N17" i="1"/>
  <c r="O17" i="1" s="1"/>
  <c r="M17" i="1"/>
  <c r="L17" i="1"/>
  <c r="I17" i="1"/>
  <c r="F17" i="1"/>
  <c r="N16" i="1"/>
  <c r="O16" i="1" s="1"/>
  <c r="M16" i="1"/>
  <c r="L16" i="1"/>
  <c r="I16" i="1"/>
  <c r="F16" i="1"/>
  <c r="N15" i="1"/>
  <c r="O15" i="1" s="1"/>
  <c r="M15" i="1"/>
  <c r="L15" i="1"/>
  <c r="I15" i="1"/>
  <c r="F15" i="1"/>
  <c r="N14" i="1"/>
  <c r="O14" i="1" s="1"/>
  <c r="M14" i="1"/>
  <c r="L14" i="1"/>
  <c r="I14" i="1"/>
  <c r="F14" i="1"/>
  <c r="N13" i="1"/>
  <c r="O13" i="1" s="1"/>
  <c r="M13" i="1"/>
  <c r="L13" i="1"/>
  <c r="I13" i="1"/>
  <c r="F13" i="1"/>
  <c r="N12" i="1"/>
  <c r="O12" i="1" s="1"/>
  <c r="M12" i="1"/>
  <c r="L12" i="1"/>
  <c r="I12" i="1"/>
  <c r="F12" i="1"/>
  <c r="N11" i="1"/>
  <c r="O11" i="1" s="1"/>
  <c r="M11" i="1"/>
  <c r="L11" i="1"/>
  <c r="I11" i="1"/>
  <c r="F11" i="1"/>
  <c r="N10" i="1"/>
  <c r="O10" i="1" s="1"/>
  <c r="M10" i="1"/>
  <c r="L10" i="1"/>
  <c r="I10" i="1"/>
  <c r="F10" i="1"/>
  <c r="N9" i="1"/>
  <c r="O9" i="1" s="1"/>
  <c r="M9" i="1"/>
  <c r="L9" i="1"/>
  <c r="I9" i="1"/>
  <c r="F9" i="1"/>
  <c r="N8" i="1"/>
  <c r="O8" i="1" s="1"/>
  <c r="M8" i="1"/>
  <c r="L8" i="1"/>
  <c r="I8" i="1"/>
  <c r="F8" i="1"/>
  <c r="N7" i="1"/>
  <c r="O7" i="1" s="1"/>
  <c r="M7" i="1"/>
  <c r="L7" i="1"/>
  <c r="I7" i="1"/>
  <c r="F7" i="1"/>
  <c r="N6" i="1"/>
  <c r="O6" i="1" s="1"/>
  <c r="M6" i="1"/>
  <c r="L6" i="1"/>
  <c r="I6" i="1"/>
  <c r="F6" i="1"/>
  <c r="F38" i="1" l="1"/>
  <c r="O38" i="1" s="1"/>
</calcChain>
</file>

<file path=xl/sharedStrings.xml><?xml version="1.0" encoding="utf-8"?>
<sst xmlns="http://schemas.openxmlformats.org/spreadsheetml/2006/main" count="55" uniqueCount="46">
  <si>
    <t>อำเภอ</t>
  </si>
  <si>
    <t>จำนวนนายจ้าง</t>
  </si>
  <si>
    <t>สัญชาติเมียนมา</t>
  </si>
  <si>
    <t>สัญชาติลาว</t>
  </si>
  <si>
    <t>สัญชาติกัมพูชา</t>
  </si>
  <si>
    <t>รวมทุกสัญชาติ</t>
  </si>
  <si>
    <t>ชาย</t>
  </si>
  <si>
    <t>หญิง</t>
  </si>
  <si>
    <t>รวม</t>
  </si>
  <si>
    <t>แก้งสนามนาง</t>
  </si>
  <si>
    <t>ขามทะเลสอ</t>
  </si>
  <si>
    <t>ขามสะแกแสง</t>
  </si>
  <si>
    <t>คง</t>
  </si>
  <si>
    <t>ครบุรี</t>
  </si>
  <si>
    <t>จักราช</t>
  </si>
  <si>
    <t>เฉลิมพระเกียรติ</t>
  </si>
  <si>
    <t>ชุมพวง</t>
  </si>
  <si>
    <t>โชคชัย</t>
  </si>
  <si>
    <t>ด่านขุนทด</t>
  </si>
  <si>
    <t>เทพารักษ์</t>
  </si>
  <si>
    <t>โนนแดง</t>
  </si>
  <si>
    <t>โนนไทย</t>
  </si>
  <si>
    <t>โนนสูง</t>
  </si>
  <si>
    <t>บัวลาย</t>
  </si>
  <si>
    <t>บัวใหญ่</t>
  </si>
  <si>
    <t>บ้านเหลื่อม</t>
  </si>
  <si>
    <t>ประทาย</t>
  </si>
  <si>
    <t>ปักธงชัย</t>
  </si>
  <si>
    <t>ปากช่อง</t>
  </si>
  <si>
    <t>พระทองคำ</t>
  </si>
  <si>
    <t>พิมาย</t>
  </si>
  <si>
    <t>เมือง</t>
  </si>
  <si>
    <t>เมืองยาง</t>
  </si>
  <si>
    <t>ลำทะเมนชัย</t>
  </si>
  <si>
    <t>วังน้ำเขียว</t>
  </si>
  <si>
    <t>สีคิ้ว</t>
  </si>
  <si>
    <t>สีดา</t>
  </si>
  <si>
    <t>สูงเนิน</t>
  </si>
  <si>
    <t>เสิงสาง</t>
  </si>
  <si>
    <t>หนองบุญมาก</t>
  </si>
  <si>
    <t>ห้วยแถลง</t>
  </si>
  <si>
    <t>รวมทั้งสิ้น</t>
  </si>
  <si>
    <t>ณ เดือน ตุลาคม 2565</t>
  </si>
  <si>
    <t>ลำดับ
ที่</t>
  </si>
  <si>
    <t>จังหวัดนครราชสีมา จำแนกตามอำเภอ</t>
  </si>
  <si>
    <t>ข้อมูลแรงงานต่างด้าว (CLM) ประเภทแรงงานไร้ฝีมือ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</si>
</sst>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6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b/>
      <sz val="14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rgb="FF0000FF"/>
      <name val="TH SarabunPSK"/>
      <family val="2"/>
    </font>
  </fonts>
  <fills count="11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FBD9E8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8E63BD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ED5198"/>
        <bgColor indexed="64"/>
      </patternFill>
    </fill>
    <fill>
      <patternFill patternType="solid">
        <fgColor rgb="FF0070C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4" fillId="2" borderId="2" xfId="0" applyFont="1" applyFill="1" applyBorder="1" applyAlignment="1">
      <alignment vertical="center" shrinkToFit="1"/>
    </xf>
    <xf numFmtId="0" fontId="4" fillId="3" borderId="2" xfId="0" applyFont="1" applyFill="1" applyBorder="1" applyAlignment="1">
      <alignment vertical="center" shrinkToFit="1"/>
    </xf>
    <xf numFmtId="0" fontId="4" fillId="4" borderId="2" xfId="0" applyFont="1" applyFill="1" applyBorder="1" applyAlignment="1">
      <alignment vertical="center" shrinkToFit="1"/>
    </xf>
    <xf numFmtId="187" fontId="4" fillId="4" borderId="2" xfId="1" applyNumberFormat="1" applyFont="1" applyFill="1" applyBorder="1" applyAlignment="1">
      <alignment vertical="center" shrinkToFit="1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vertical="center"/>
    </xf>
    <xf numFmtId="0" fontId="4" fillId="0" borderId="2" xfId="0" applyFont="1" applyFill="1" applyBorder="1" applyAlignment="1">
      <alignment horizontal="center" vertical="center" shrinkToFit="1"/>
    </xf>
    <xf numFmtId="187" fontId="4" fillId="0" borderId="2" xfId="1" applyNumberFormat="1" applyFont="1" applyFill="1" applyBorder="1" applyAlignment="1">
      <alignment horizontal="center" vertical="center" shrinkToFit="1"/>
    </xf>
    <xf numFmtId="0" fontId="4" fillId="5" borderId="2" xfId="0" applyFont="1" applyFill="1" applyBorder="1" applyAlignment="1">
      <alignment vertical="center" shrinkToFit="1"/>
    </xf>
    <xf numFmtId="187" fontId="4" fillId="5" borderId="2" xfId="0" applyNumberFormat="1" applyFont="1" applyFill="1" applyBorder="1" applyAlignment="1">
      <alignment vertical="center" shrinkToFit="1"/>
    </xf>
    <xf numFmtId="187" fontId="4" fillId="5" borderId="2" xfId="1" applyNumberFormat="1" applyFont="1" applyFill="1" applyBorder="1" applyAlignment="1">
      <alignment vertical="center" shrinkToFit="1"/>
    </xf>
    <xf numFmtId="0" fontId="2" fillId="6" borderId="2" xfId="0" applyFont="1" applyFill="1" applyBorder="1" applyAlignment="1">
      <alignment horizontal="center" vertical="center"/>
    </xf>
    <xf numFmtId="0" fontId="2" fillId="6" borderId="2" xfId="0" applyFont="1" applyFill="1" applyBorder="1" applyAlignment="1">
      <alignment horizontal="center" vertical="center"/>
    </xf>
    <xf numFmtId="0" fontId="3" fillId="7" borderId="2" xfId="0" applyFont="1" applyFill="1" applyBorder="1" applyAlignment="1">
      <alignment horizontal="center" vertical="center" wrapText="1"/>
    </xf>
    <xf numFmtId="0" fontId="2" fillId="7" borderId="2" xfId="0" applyFont="1" applyFill="1" applyBorder="1" applyAlignment="1">
      <alignment horizontal="center" vertical="center"/>
    </xf>
    <xf numFmtId="0" fontId="2" fillId="7" borderId="2" xfId="0" applyFont="1" applyFill="1" applyBorder="1" applyAlignment="1">
      <alignment horizontal="center" vertical="center" wrapText="1"/>
    </xf>
    <xf numFmtId="0" fontId="3" fillId="7" borderId="2" xfId="0" applyFont="1" applyFill="1" applyBorder="1" applyAlignment="1">
      <alignment horizontal="center" vertical="center"/>
    </xf>
    <xf numFmtId="3" fontId="2" fillId="7" borderId="2" xfId="0" applyNumberFormat="1" applyFont="1" applyFill="1" applyBorder="1" applyAlignment="1">
      <alignment horizontal="center" vertical="center" shrinkToFit="1"/>
    </xf>
    <xf numFmtId="0" fontId="2" fillId="8" borderId="2" xfId="0" applyFont="1" applyFill="1" applyBorder="1" applyAlignment="1">
      <alignment horizontal="center" vertical="center"/>
    </xf>
    <xf numFmtId="0" fontId="2" fillId="8" borderId="2" xfId="0" applyFont="1" applyFill="1" applyBorder="1" applyAlignment="1">
      <alignment horizontal="center" vertical="center"/>
    </xf>
    <xf numFmtId="49" fontId="2" fillId="8" borderId="2" xfId="0" applyNumberFormat="1" applyFont="1" applyFill="1" applyBorder="1" applyAlignment="1">
      <alignment horizontal="right" vertical="center"/>
    </xf>
    <xf numFmtId="0" fontId="2" fillId="9" borderId="2" xfId="0" applyFont="1" applyFill="1" applyBorder="1" applyAlignment="1">
      <alignment horizontal="center" vertical="center"/>
    </xf>
    <xf numFmtId="0" fontId="2" fillId="9" borderId="2" xfId="0" applyFont="1" applyFill="1" applyBorder="1" applyAlignment="1">
      <alignment horizontal="center" vertical="center"/>
    </xf>
    <xf numFmtId="0" fontId="2" fillId="10" borderId="2" xfId="0" applyFont="1" applyFill="1" applyBorder="1" applyAlignment="1">
      <alignment horizontal="center" vertical="center"/>
    </xf>
    <xf numFmtId="0" fontId="2" fillId="10" borderId="2" xfId="0" applyFont="1" applyFill="1" applyBorder="1" applyAlignment="1">
      <alignment horizontal="center" vertical="center"/>
    </xf>
    <xf numFmtId="187" fontId="2" fillId="8" borderId="2" xfId="1" applyNumberFormat="1" applyFont="1" applyFill="1" applyBorder="1" applyAlignment="1">
      <alignment vertical="center" shrinkToFit="1"/>
    </xf>
    <xf numFmtId="0" fontId="2" fillId="9" borderId="2" xfId="0" applyFont="1" applyFill="1" applyBorder="1" applyAlignment="1">
      <alignment vertical="center" shrinkToFit="1"/>
    </xf>
    <xf numFmtId="187" fontId="2" fillId="9" borderId="2" xfId="1" applyNumberFormat="1" applyFont="1" applyFill="1" applyBorder="1" applyAlignment="1">
      <alignment vertical="center" shrinkToFit="1"/>
    </xf>
    <xf numFmtId="3" fontId="2" fillId="10" borderId="2" xfId="0" applyNumberFormat="1" applyFont="1" applyFill="1" applyBorder="1" applyAlignment="1">
      <alignment vertical="center" shrinkToFit="1"/>
    </xf>
    <xf numFmtId="187" fontId="2" fillId="10" borderId="2" xfId="1" applyNumberFormat="1" applyFont="1" applyFill="1" applyBorder="1" applyAlignment="1">
      <alignment vertical="center" shrinkToFit="1"/>
    </xf>
    <xf numFmtId="187" fontId="2" fillId="6" borderId="2" xfId="1" applyNumberFormat="1" applyFont="1" applyFill="1" applyBorder="1" applyAlignment="1">
      <alignment vertical="center" shrinkToFit="1"/>
    </xf>
    <xf numFmtId="187" fontId="2" fillId="6" borderId="2" xfId="0" applyNumberFormat="1" applyFont="1" applyFill="1" applyBorder="1" applyAlignment="1">
      <alignment vertical="center" shrinkToFit="1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0000FF"/>
      <color rgb="FF0070C0"/>
      <color rgb="FFED5198"/>
      <color rgb="FFFFC000"/>
      <color rgb="FFFFE699"/>
      <color rgb="FF8E63BD"/>
      <color rgb="FFCCCCFF"/>
      <color rgb="FFB4C6E7"/>
      <color rgb="FFFBD9E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B0F898-CE85-4B6E-B757-5F9F33C658B9}">
  <dimension ref="A1:O38"/>
  <sheetViews>
    <sheetView tabSelected="1" topLeftCell="A26" workbookViewId="0">
      <selection sqref="A1:O1"/>
    </sheetView>
  </sheetViews>
  <sheetFormatPr defaultRowHeight="20.5" x14ac:dyDescent="0.45"/>
  <cols>
    <col min="1" max="1" width="4.58203125" style="1" customWidth="1"/>
    <col min="2" max="2" width="12.58203125" style="1" customWidth="1"/>
    <col min="3" max="3" width="6.58203125" style="2" customWidth="1"/>
    <col min="4" max="15" width="5.9140625" style="1" customWidth="1"/>
    <col min="16" max="16384" width="8.6640625" style="1"/>
  </cols>
  <sheetData>
    <row r="1" spans="1:15" x14ac:dyDescent="0.45">
      <c r="A1" s="35" t="s">
        <v>45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</row>
    <row r="2" spans="1:15" x14ac:dyDescent="0.45">
      <c r="A2" s="35" t="s">
        <v>44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</row>
    <row r="3" spans="1:15" x14ac:dyDescent="0.45">
      <c r="A3" s="36" t="s">
        <v>42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</row>
    <row r="4" spans="1:15" x14ac:dyDescent="0.45">
      <c r="A4" s="16" t="s">
        <v>43</v>
      </c>
      <c r="B4" s="17" t="s">
        <v>0</v>
      </c>
      <c r="C4" s="18" t="s">
        <v>1</v>
      </c>
      <c r="D4" s="21" t="s">
        <v>2</v>
      </c>
      <c r="E4" s="21"/>
      <c r="F4" s="21"/>
      <c r="G4" s="24" t="s">
        <v>3</v>
      </c>
      <c r="H4" s="24"/>
      <c r="I4" s="24"/>
      <c r="J4" s="26" t="s">
        <v>4</v>
      </c>
      <c r="K4" s="26"/>
      <c r="L4" s="26"/>
      <c r="M4" s="14" t="s">
        <v>5</v>
      </c>
      <c r="N4" s="14"/>
      <c r="O4" s="14"/>
    </row>
    <row r="5" spans="1:15" x14ac:dyDescent="0.45">
      <c r="A5" s="19"/>
      <c r="B5" s="17"/>
      <c r="C5" s="18"/>
      <c r="D5" s="22" t="s">
        <v>6</v>
      </c>
      <c r="E5" s="23" t="s">
        <v>7</v>
      </c>
      <c r="F5" s="22" t="s">
        <v>8</v>
      </c>
      <c r="G5" s="25" t="s">
        <v>6</v>
      </c>
      <c r="H5" s="25" t="s">
        <v>7</v>
      </c>
      <c r="I5" s="25" t="s">
        <v>8</v>
      </c>
      <c r="J5" s="27" t="s">
        <v>6</v>
      </c>
      <c r="K5" s="27" t="s">
        <v>7</v>
      </c>
      <c r="L5" s="27" t="s">
        <v>8</v>
      </c>
      <c r="M5" s="15" t="s">
        <v>6</v>
      </c>
      <c r="N5" s="15" t="s">
        <v>7</v>
      </c>
      <c r="O5" s="15" t="s">
        <v>8</v>
      </c>
    </row>
    <row r="6" spans="1:15" x14ac:dyDescent="0.45">
      <c r="A6" s="7">
        <v>1</v>
      </c>
      <c r="B6" s="8" t="s">
        <v>9</v>
      </c>
      <c r="C6" s="9">
        <v>12</v>
      </c>
      <c r="D6" s="3">
        <v>1</v>
      </c>
      <c r="E6" s="3">
        <v>1</v>
      </c>
      <c r="F6" s="3">
        <f>SUM(D6:E6)</f>
        <v>2</v>
      </c>
      <c r="G6" s="4">
        <v>1</v>
      </c>
      <c r="H6" s="4">
        <v>6</v>
      </c>
      <c r="I6" s="4">
        <f>SUM(G6:H6)</f>
        <v>7</v>
      </c>
      <c r="J6" s="5">
        <v>1</v>
      </c>
      <c r="K6" s="6">
        <v>2</v>
      </c>
      <c r="L6" s="5">
        <f>SUM(J6:K6)</f>
        <v>3</v>
      </c>
      <c r="M6" s="11">
        <f>SUM(D6+G6+J6)</f>
        <v>3</v>
      </c>
      <c r="N6" s="12">
        <f>SUM(E6+H6+K6)</f>
        <v>9</v>
      </c>
      <c r="O6" s="13">
        <f>SUM(M6:N6)</f>
        <v>12</v>
      </c>
    </row>
    <row r="7" spans="1:15" x14ac:dyDescent="0.45">
      <c r="A7" s="7">
        <v>2</v>
      </c>
      <c r="B7" s="8" t="s">
        <v>10</v>
      </c>
      <c r="C7" s="9">
        <v>16</v>
      </c>
      <c r="D7" s="3">
        <v>54</v>
      </c>
      <c r="E7" s="3">
        <v>46</v>
      </c>
      <c r="F7" s="3">
        <f t="shared" ref="F7:F38" si="0">SUM(D7:E7)</f>
        <v>100</v>
      </c>
      <c r="G7" s="4">
        <v>1</v>
      </c>
      <c r="H7" s="4">
        <v>5</v>
      </c>
      <c r="I7" s="4">
        <f t="shared" ref="I7:I38" si="1">SUM(G7:H7)</f>
        <v>6</v>
      </c>
      <c r="J7" s="5">
        <v>12</v>
      </c>
      <c r="K7" s="5">
        <v>19</v>
      </c>
      <c r="L7" s="5">
        <f t="shared" ref="L7:L38" si="2">SUM(J7:K7)</f>
        <v>31</v>
      </c>
      <c r="M7" s="11">
        <f t="shared" ref="M7:N38" si="3">SUM(D7+G7+J7)</f>
        <v>67</v>
      </c>
      <c r="N7" s="12">
        <f t="shared" si="3"/>
        <v>70</v>
      </c>
      <c r="O7" s="13">
        <f t="shared" ref="O7:O37" si="4">SUM(M7:N7)</f>
        <v>137</v>
      </c>
    </row>
    <row r="8" spans="1:15" x14ac:dyDescent="0.45">
      <c r="A8" s="7">
        <v>3</v>
      </c>
      <c r="B8" s="8" t="s">
        <v>11</v>
      </c>
      <c r="C8" s="9">
        <v>13</v>
      </c>
      <c r="D8" s="3">
        <v>12</v>
      </c>
      <c r="E8" s="3">
        <v>7</v>
      </c>
      <c r="F8" s="3">
        <f t="shared" si="0"/>
        <v>19</v>
      </c>
      <c r="G8" s="4">
        <v>0</v>
      </c>
      <c r="H8" s="4">
        <v>3</v>
      </c>
      <c r="I8" s="4">
        <f t="shared" si="1"/>
        <v>3</v>
      </c>
      <c r="J8" s="5">
        <v>27</v>
      </c>
      <c r="K8" s="5">
        <v>17</v>
      </c>
      <c r="L8" s="5">
        <f t="shared" si="2"/>
        <v>44</v>
      </c>
      <c r="M8" s="11">
        <f t="shared" si="3"/>
        <v>39</v>
      </c>
      <c r="N8" s="12">
        <f t="shared" si="3"/>
        <v>27</v>
      </c>
      <c r="O8" s="13">
        <f t="shared" si="4"/>
        <v>66</v>
      </c>
    </row>
    <row r="9" spans="1:15" x14ac:dyDescent="0.45">
      <c r="A9" s="7">
        <v>4</v>
      </c>
      <c r="B9" s="8" t="s">
        <v>12</v>
      </c>
      <c r="C9" s="9">
        <v>28</v>
      </c>
      <c r="D9" s="3">
        <v>20</v>
      </c>
      <c r="E9" s="3">
        <v>16</v>
      </c>
      <c r="F9" s="3">
        <f t="shared" si="0"/>
        <v>36</v>
      </c>
      <c r="G9" s="4">
        <v>2</v>
      </c>
      <c r="H9" s="4">
        <v>7</v>
      </c>
      <c r="I9" s="4">
        <f t="shared" si="1"/>
        <v>9</v>
      </c>
      <c r="J9" s="5">
        <v>1</v>
      </c>
      <c r="K9" s="5">
        <v>9</v>
      </c>
      <c r="L9" s="5">
        <f t="shared" si="2"/>
        <v>10</v>
      </c>
      <c r="M9" s="11">
        <f t="shared" si="3"/>
        <v>23</v>
      </c>
      <c r="N9" s="12">
        <f t="shared" si="3"/>
        <v>32</v>
      </c>
      <c r="O9" s="13">
        <f t="shared" si="4"/>
        <v>55</v>
      </c>
    </row>
    <row r="10" spans="1:15" x14ac:dyDescent="0.45">
      <c r="A10" s="7">
        <v>5</v>
      </c>
      <c r="B10" s="8" t="s">
        <v>13</v>
      </c>
      <c r="C10" s="9">
        <v>167</v>
      </c>
      <c r="D10" s="3">
        <v>4</v>
      </c>
      <c r="E10" s="3">
        <v>6</v>
      </c>
      <c r="F10" s="3">
        <f t="shared" si="0"/>
        <v>10</v>
      </c>
      <c r="G10" s="4">
        <v>9</v>
      </c>
      <c r="H10" s="4">
        <v>12</v>
      </c>
      <c r="I10" s="4">
        <f t="shared" si="1"/>
        <v>21</v>
      </c>
      <c r="J10" s="5">
        <v>327</v>
      </c>
      <c r="K10" s="5">
        <v>283</v>
      </c>
      <c r="L10" s="5">
        <f t="shared" si="2"/>
        <v>610</v>
      </c>
      <c r="M10" s="11">
        <f t="shared" si="3"/>
        <v>340</v>
      </c>
      <c r="N10" s="12">
        <f t="shared" si="3"/>
        <v>301</v>
      </c>
      <c r="O10" s="13">
        <f t="shared" si="4"/>
        <v>641</v>
      </c>
    </row>
    <row r="11" spans="1:15" x14ac:dyDescent="0.45">
      <c r="A11" s="7">
        <v>6</v>
      </c>
      <c r="B11" s="8" t="s">
        <v>14</v>
      </c>
      <c r="C11" s="9">
        <v>15</v>
      </c>
      <c r="D11" s="3">
        <v>3</v>
      </c>
      <c r="E11" s="3">
        <v>0</v>
      </c>
      <c r="F11" s="3">
        <f t="shared" si="0"/>
        <v>3</v>
      </c>
      <c r="G11" s="4">
        <v>0</v>
      </c>
      <c r="H11" s="4">
        <v>4</v>
      </c>
      <c r="I11" s="4">
        <f t="shared" si="1"/>
        <v>4</v>
      </c>
      <c r="J11" s="5">
        <v>11</v>
      </c>
      <c r="K11" s="5">
        <v>8</v>
      </c>
      <c r="L11" s="5">
        <f t="shared" si="2"/>
        <v>19</v>
      </c>
      <c r="M11" s="11">
        <f t="shared" si="3"/>
        <v>14</v>
      </c>
      <c r="N11" s="12">
        <f t="shared" si="3"/>
        <v>12</v>
      </c>
      <c r="O11" s="13">
        <f t="shared" si="4"/>
        <v>26</v>
      </c>
    </row>
    <row r="12" spans="1:15" x14ac:dyDescent="0.45">
      <c r="A12" s="7">
        <v>7</v>
      </c>
      <c r="B12" s="8" t="s">
        <v>15</v>
      </c>
      <c r="C12" s="9">
        <v>13</v>
      </c>
      <c r="D12" s="3">
        <v>7</v>
      </c>
      <c r="E12" s="3">
        <v>2</v>
      </c>
      <c r="F12" s="3">
        <f t="shared" si="0"/>
        <v>9</v>
      </c>
      <c r="G12" s="4">
        <v>1</v>
      </c>
      <c r="H12" s="4">
        <v>3</v>
      </c>
      <c r="I12" s="4">
        <f t="shared" si="1"/>
        <v>4</v>
      </c>
      <c r="J12" s="5">
        <v>0</v>
      </c>
      <c r="K12" s="5">
        <v>5</v>
      </c>
      <c r="L12" s="5">
        <f t="shared" si="2"/>
        <v>5</v>
      </c>
      <c r="M12" s="11">
        <f t="shared" si="3"/>
        <v>8</v>
      </c>
      <c r="N12" s="12">
        <f t="shared" si="3"/>
        <v>10</v>
      </c>
      <c r="O12" s="13">
        <f t="shared" si="4"/>
        <v>18</v>
      </c>
    </row>
    <row r="13" spans="1:15" x14ac:dyDescent="0.45">
      <c r="A13" s="7">
        <v>8</v>
      </c>
      <c r="B13" s="8" t="s">
        <v>16</v>
      </c>
      <c r="C13" s="9">
        <v>14</v>
      </c>
      <c r="D13" s="3">
        <v>3</v>
      </c>
      <c r="E13" s="3">
        <v>2</v>
      </c>
      <c r="F13" s="3">
        <f t="shared" si="0"/>
        <v>5</v>
      </c>
      <c r="G13" s="4">
        <v>2</v>
      </c>
      <c r="H13" s="4">
        <v>5</v>
      </c>
      <c r="I13" s="4">
        <f t="shared" si="1"/>
        <v>7</v>
      </c>
      <c r="J13" s="5">
        <v>3</v>
      </c>
      <c r="K13" s="5">
        <v>4</v>
      </c>
      <c r="L13" s="5">
        <f t="shared" si="2"/>
        <v>7</v>
      </c>
      <c r="M13" s="11">
        <f t="shared" si="3"/>
        <v>8</v>
      </c>
      <c r="N13" s="12">
        <f t="shared" si="3"/>
        <v>11</v>
      </c>
      <c r="O13" s="13">
        <f t="shared" si="4"/>
        <v>19</v>
      </c>
    </row>
    <row r="14" spans="1:15" x14ac:dyDescent="0.45">
      <c r="A14" s="7">
        <v>9</v>
      </c>
      <c r="B14" s="8" t="s">
        <v>17</v>
      </c>
      <c r="C14" s="9">
        <v>77</v>
      </c>
      <c r="D14" s="3">
        <v>23</v>
      </c>
      <c r="E14" s="3">
        <v>14</v>
      </c>
      <c r="F14" s="3">
        <f t="shared" si="0"/>
        <v>37</v>
      </c>
      <c r="G14" s="4">
        <v>6</v>
      </c>
      <c r="H14" s="4">
        <v>18</v>
      </c>
      <c r="I14" s="4">
        <f t="shared" si="1"/>
        <v>24</v>
      </c>
      <c r="J14" s="5">
        <v>232</v>
      </c>
      <c r="K14" s="5">
        <v>207</v>
      </c>
      <c r="L14" s="5">
        <f t="shared" si="2"/>
        <v>439</v>
      </c>
      <c r="M14" s="11">
        <f t="shared" si="3"/>
        <v>261</v>
      </c>
      <c r="N14" s="12">
        <f t="shared" si="3"/>
        <v>239</v>
      </c>
      <c r="O14" s="13">
        <f t="shared" si="4"/>
        <v>500</v>
      </c>
    </row>
    <row r="15" spans="1:15" x14ac:dyDescent="0.45">
      <c r="A15" s="7">
        <v>10</v>
      </c>
      <c r="B15" s="8" t="s">
        <v>18</v>
      </c>
      <c r="C15" s="9">
        <v>52</v>
      </c>
      <c r="D15" s="3">
        <v>10</v>
      </c>
      <c r="E15" s="3">
        <v>6</v>
      </c>
      <c r="F15" s="3">
        <f t="shared" si="0"/>
        <v>16</v>
      </c>
      <c r="G15" s="4">
        <v>34</v>
      </c>
      <c r="H15" s="4">
        <v>33</v>
      </c>
      <c r="I15" s="4">
        <f t="shared" si="1"/>
        <v>67</v>
      </c>
      <c r="J15" s="5">
        <v>22</v>
      </c>
      <c r="K15" s="5">
        <v>17</v>
      </c>
      <c r="L15" s="5">
        <f t="shared" si="2"/>
        <v>39</v>
      </c>
      <c r="M15" s="11">
        <f t="shared" si="3"/>
        <v>66</v>
      </c>
      <c r="N15" s="12">
        <f t="shared" si="3"/>
        <v>56</v>
      </c>
      <c r="O15" s="13">
        <f t="shared" si="4"/>
        <v>122</v>
      </c>
    </row>
    <row r="16" spans="1:15" x14ac:dyDescent="0.45">
      <c r="A16" s="7">
        <v>11</v>
      </c>
      <c r="B16" s="8" t="s">
        <v>19</v>
      </c>
      <c r="C16" s="9">
        <v>17</v>
      </c>
      <c r="D16" s="3">
        <v>0</v>
      </c>
      <c r="E16" s="3">
        <v>7</v>
      </c>
      <c r="F16" s="3">
        <f t="shared" si="0"/>
        <v>7</v>
      </c>
      <c r="G16" s="4">
        <v>1</v>
      </c>
      <c r="H16" s="4">
        <v>5</v>
      </c>
      <c r="I16" s="4">
        <f t="shared" si="1"/>
        <v>6</v>
      </c>
      <c r="J16" s="5">
        <v>2</v>
      </c>
      <c r="K16" s="5">
        <v>2</v>
      </c>
      <c r="L16" s="5">
        <f t="shared" si="2"/>
        <v>4</v>
      </c>
      <c r="M16" s="11">
        <f t="shared" si="3"/>
        <v>3</v>
      </c>
      <c r="N16" s="12">
        <f t="shared" si="3"/>
        <v>14</v>
      </c>
      <c r="O16" s="13">
        <f t="shared" si="4"/>
        <v>17</v>
      </c>
    </row>
    <row r="17" spans="1:15" x14ac:dyDescent="0.45">
      <c r="A17" s="7">
        <v>12</v>
      </c>
      <c r="B17" s="8" t="s">
        <v>20</v>
      </c>
      <c r="C17" s="9">
        <v>6</v>
      </c>
      <c r="D17" s="3">
        <v>0</v>
      </c>
      <c r="E17" s="3">
        <v>1</v>
      </c>
      <c r="F17" s="3">
        <f t="shared" si="0"/>
        <v>1</v>
      </c>
      <c r="G17" s="4">
        <v>1</v>
      </c>
      <c r="H17" s="4">
        <v>2</v>
      </c>
      <c r="I17" s="4">
        <f t="shared" si="1"/>
        <v>3</v>
      </c>
      <c r="J17" s="5">
        <v>7</v>
      </c>
      <c r="K17" s="5">
        <v>5</v>
      </c>
      <c r="L17" s="5">
        <f t="shared" si="2"/>
        <v>12</v>
      </c>
      <c r="M17" s="11">
        <f t="shared" si="3"/>
        <v>8</v>
      </c>
      <c r="N17" s="12">
        <f t="shared" si="3"/>
        <v>8</v>
      </c>
      <c r="O17" s="13">
        <f t="shared" si="4"/>
        <v>16</v>
      </c>
    </row>
    <row r="18" spans="1:15" x14ac:dyDescent="0.45">
      <c r="A18" s="7">
        <v>13</v>
      </c>
      <c r="B18" s="8" t="s">
        <v>21</v>
      </c>
      <c r="C18" s="9">
        <v>22</v>
      </c>
      <c r="D18" s="3">
        <v>9</v>
      </c>
      <c r="E18" s="3">
        <v>6</v>
      </c>
      <c r="F18" s="3">
        <f t="shared" si="0"/>
        <v>15</v>
      </c>
      <c r="G18" s="4">
        <v>2</v>
      </c>
      <c r="H18" s="4">
        <v>5</v>
      </c>
      <c r="I18" s="4">
        <f t="shared" si="1"/>
        <v>7</v>
      </c>
      <c r="J18" s="5">
        <v>8</v>
      </c>
      <c r="K18" s="5">
        <v>6</v>
      </c>
      <c r="L18" s="5">
        <f t="shared" si="2"/>
        <v>14</v>
      </c>
      <c r="M18" s="11">
        <f t="shared" si="3"/>
        <v>19</v>
      </c>
      <c r="N18" s="12">
        <f t="shared" si="3"/>
        <v>17</v>
      </c>
      <c r="O18" s="13">
        <f t="shared" si="4"/>
        <v>36</v>
      </c>
    </row>
    <row r="19" spans="1:15" x14ac:dyDescent="0.45">
      <c r="A19" s="7">
        <v>14</v>
      </c>
      <c r="B19" s="8" t="s">
        <v>22</v>
      </c>
      <c r="C19" s="9">
        <v>40</v>
      </c>
      <c r="D19" s="3">
        <v>40</v>
      </c>
      <c r="E19" s="3">
        <v>28</v>
      </c>
      <c r="F19" s="3">
        <f t="shared" si="0"/>
        <v>68</v>
      </c>
      <c r="G19" s="4">
        <v>2</v>
      </c>
      <c r="H19" s="4">
        <v>12</v>
      </c>
      <c r="I19" s="4">
        <f t="shared" si="1"/>
        <v>14</v>
      </c>
      <c r="J19" s="5">
        <v>12</v>
      </c>
      <c r="K19" s="5">
        <v>10</v>
      </c>
      <c r="L19" s="5">
        <f t="shared" si="2"/>
        <v>22</v>
      </c>
      <c r="M19" s="11">
        <f t="shared" si="3"/>
        <v>54</v>
      </c>
      <c r="N19" s="12">
        <f t="shared" si="3"/>
        <v>50</v>
      </c>
      <c r="O19" s="13">
        <f t="shared" si="4"/>
        <v>104</v>
      </c>
    </row>
    <row r="20" spans="1:15" x14ac:dyDescent="0.45">
      <c r="A20" s="7">
        <v>15</v>
      </c>
      <c r="B20" s="8" t="s">
        <v>23</v>
      </c>
      <c r="C20" s="9">
        <v>5</v>
      </c>
      <c r="D20" s="3">
        <v>0</v>
      </c>
      <c r="E20" s="3">
        <v>1</v>
      </c>
      <c r="F20" s="3">
        <f t="shared" si="0"/>
        <v>1</v>
      </c>
      <c r="G20" s="4">
        <v>1</v>
      </c>
      <c r="H20" s="4">
        <v>2</v>
      </c>
      <c r="I20" s="4">
        <f t="shared" si="1"/>
        <v>3</v>
      </c>
      <c r="J20" s="5">
        <v>0</v>
      </c>
      <c r="K20" s="5">
        <v>1</v>
      </c>
      <c r="L20" s="5">
        <f t="shared" si="2"/>
        <v>1</v>
      </c>
      <c r="M20" s="11">
        <f t="shared" si="3"/>
        <v>1</v>
      </c>
      <c r="N20" s="12">
        <f t="shared" si="3"/>
        <v>4</v>
      </c>
      <c r="O20" s="13">
        <f t="shared" si="4"/>
        <v>5</v>
      </c>
    </row>
    <row r="21" spans="1:15" x14ac:dyDescent="0.45">
      <c r="A21" s="7">
        <v>16</v>
      </c>
      <c r="B21" s="8" t="s">
        <v>24</v>
      </c>
      <c r="C21" s="9">
        <v>19</v>
      </c>
      <c r="D21" s="3">
        <v>12</v>
      </c>
      <c r="E21" s="3">
        <v>9</v>
      </c>
      <c r="F21" s="3">
        <f t="shared" si="0"/>
        <v>21</v>
      </c>
      <c r="G21" s="4">
        <v>2</v>
      </c>
      <c r="H21" s="4">
        <v>5</v>
      </c>
      <c r="I21" s="4">
        <f t="shared" si="1"/>
        <v>7</v>
      </c>
      <c r="J21" s="5">
        <v>3</v>
      </c>
      <c r="K21" s="5">
        <v>6</v>
      </c>
      <c r="L21" s="5">
        <f t="shared" si="2"/>
        <v>9</v>
      </c>
      <c r="M21" s="11">
        <f t="shared" si="3"/>
        <v>17</v>
      </c>
      <c r="N21" s="12">
        <f t="shared" si="3"/>
        <v>20</v>
      </c>
      <c r="O21" s="13">
        <f t="shared" si="4"/>
        <v>37</v>
      </c>
    </row>
    <row r="22" spans="1:15" x14ac:dyDescent="0.45">
      <c r="A22" s="7">
        <v>17</v>
      </c>
      <c r="B22" s="8" t="s">
        <v>25</v>
      </c>
      <c r="C22" s="9">
        <v>3</v>
      </c>
      <c r="D22" s="3">
        <v>0</v>
      </c>
      <c r="E22" s="3">
        <v>0</v>
      </c>
      <c r="F22" s="3">
        <f t="shared" si="0"/>
        <v>0</v>
      </c>
      <c r="G22" s="4">
        <v>0</v>
      </c>
      <c r="H22" s="4">
        <v>3</v>
      </c>
      <c r="I22" s="4">
        <f t="shared" si="1"/>
        <v>3</v>
      </c>
      <c r="J22" s="5">
        <v>5</v>
      </c>
      <c r="K22" s="5">
        <v>4</v>
      </c>
      <c r="L22" s="5">
        <f t="shared" si="2"/>
        <v>9</v>
      </c>
      <c r="M22" s="11">
        <f t="shared" si="3"/>
        <v>5</v>
      </c>
      <c r="N22" s="12">
        <f t="shared" si="3"/>
        <v>7</v>
      </c>
      <c r="O22" s="13">
        <f t="shared" si="4"/>
        <v>12</v>
      </c>
    </row>
    <row r="23" spans="1:15" x14ac:dyDescent="0.45">
      <c r="A23" s="7">
        <v>18</v>
      </c>
      <c r="B23" s="8" t="s">
        <v>26</v>
      </c>
      <c r="C23" s="9">
        <v>15</v>
      </c>
      <c r="D23" s="3">
        <v>8</v>
      </c>
      <c r="E23" s="3">
        <v>12</v>
      </c>
      <c r="F23" s="3">
        <f t="shared" si="0"/>
        <v>20</v>
      </c>
      <c r="G23" s="4">
        <v>0</v>
      </c>
      <c r="H23" s="4">
        <v>3</v>
      </c>
      <c r="I23" s="4">
        <f t="shared" si="1"/>
        <v>3</v>
      </c>
      <c r="J23" s="5">
        <v>5</v>
      </c>
      <c r="K23" s="5">
        <v>2</v>
      </c>
      <c r="L23" s="5">
        <f t="shared" si="2"/>
        <v>7</v>
      </c>
      <c r="M23" s="11">
        <f t="shared" si="3"/>
        <v>13</v>
      </c>
      <c r="N23" s="12">
        <f t="shared" si="3"/>
        <v>17</v>
      </c>
      <c r="O23" s="13">
        <f t="shared" si="4"/>
        <v>30</v>
      </c>
    </row>
    <row r="24" spans="1:15" x14ac:dyDescent="0.45">
      <c r="A24" s="7">
        <v>19</v>
      </c>
      <c r="B24" s="8" t="s">
        <v>27</v>
      </c>
      <c r="C24" s="9">
        <v>80</v>
      </c>
      <c r="D24" s="3">
        <v>78</v>
      </c>
      <c r="E24" s="3">
        <v>49</v>
      </c>
      <c r="F24" s="3">
        <f t="shared" si="0"/>
        <v>127</v>
      </c>
      <c r="G24" s="4">
        <v>16</v>
      </c>
      <c r="H24" s="4">
        <v>30</v>
      </c>
      <c r="I24" s="4">
        <f t="shared" si="1"/>
        <v>46</v>
      </c>
      <c r="J24" s="5">
        <v>48</v>
      </c>
      <c r="K24" s="5">
        <v>53</v>
      </c>
      <c r="L24" s="5">
        <f t="shared" si="2"/>
        <v>101</v>
      </c>
      <c r="M24" s="11">
        <f t="shared" si="3"/>
        <v>142</v>
      </c>
      <c r="N24" s="12">
        <f t="shared" si="3"/>
        <v>132</v>
      </c>
      <c r="O24" s="13">
        <f t="shared" si="4"/>
        <v>274</v>
      </c>
    </row>
    <row r="25" spans="1:15" x14ac:dyDescent="0.45">
      <c r="A25" s="7">
        <v>20</v>
      </c>
      <c r="B25" s="8" t="s">
        <v>28</v>
      </c>
      <c r="C25" s="10">
        <v>1042</v>
      </c>
      <c r="D25" s="3">
        <v>742</v>
      </c>
      <c r="E25" s="3">
        <v>593</v>
      </c>
      <c r="F25" s="3">
        <f t="shared" si="0"/>
        <v>1335</v>
      </c>
      <c r="G25" s="4">
        <v>161</v>
      </c>
      <c r="H25" s="4">
        <v>193</v>
      </c>
      <c r="I25" s="4">
        <f t="shared" si="1"/>
        <v>354</v>
      </c>
      <c r="J25" s="6">
        <v>1243</v>
      </c>
      <c r="K25" s="6">
        <v>1162</v>
      </c>
      <c r="L25" s="6">
        <f t="shared" si="2"/>
        <v>2405</v>
      </c>
      <c r="M25" s="13">
        <f t="shared" si="3"/>
        <v>2146</v>
      </c>
      <c r="N25" s="12">
        <f t="shared" si="3"/>
        <v>1948</v>
      </c>
      <c r="O25" s="13">
        <f t="shared" si="4"/>
        <v>4094</v>
      </c>
    </row>
    <row r="26" spans="1:15" x14ac:dyDescent="0.45">
      <c r="A26" s="7">
        <v>21</v>
      </c>
      <c r="B26" s="8" t="s">
        <v>29</v>
      </c>
      <c r="C26" s="9">
        <v>14</v>
      </c>
      <c r="D26" s="3">
        <v>0</v>
      </c>
      <c r="E26" s="3">
        <v>2</v>
      </c>
      <c r="F26" s="3">
        <f t="shared" si="0"/>
        <v>2</v>
      </c>
      <c r="G26" s="4">
        <v>1</v>
      </c>
      <c r="H26" s="4">
        <v>4</v>
      </c>
      <c r="I26" s="4">
        <f t="shared" si="1"/>
        <v>5</v>
      </c>
      <c r="J26" s="5">
        <v>2</v>
      </c>
      <c r="K26" s="5">
        <v>8</v>
      </c>
      <c r="L26" s="5">
        <f t="shared" si="2"/>
        <v>10</v>
      </c>
      <c r="M26" s="11">
        <f t="shared" si="3"/>
        <v>3</v>
      </c>
      <c r="N26" s="12">
        <f t="shared" si="3"/>
        <v>14</v>
      </c>
      <c r="O26" s="13">
        <f t="shared" si="4"/>
        <v>17</v>
      </c>
    </row>
    <row r="27" spans="1:15" x14ac:dyDescent="0.45">
      <c r="A27" s="7">
        <v>22</v>
      </c>
      <c r="B27" s="8" t="s">
        <v>30</v>
      </c>
      <c r="C27" s="9">
        <v>33</v>
      </c>
      <c r="D27" s="3">
        <v>6</v>
      </c>
      <c r="E27" s="3">
        <v>3</v>
      </c>
      <c r="F27" s="3">
        <f t="shared" si="0"/>
        <v>9</v>
      </c>
      <c r="G27" s="4">
        <v>5</v>
      </c>
      <c r="H27" s="4">
        <v>14</v>
      </c>
      <c r="I27" s="4">
        <f t="shared" si="1"/>
        <v>19</v>
      </c>
      <c r="J27" s="5">
        <v>19</v>
      </c>
      <c r="K27" s="5">
        <v>17</v>
      </c>
      <c r="L27" s="5">
        <f t="shared" si="2"/>
        <v>36</v>
      </c>
      <c r="M27" s="11">
        <f t="shared" si="3"/>
        <v>30</v>
      </c>
      <c r="N27" s="12">
        <f t="shared" si="3"/>
        <v>34</v>
      </c>
      <c r="O27" s="13">
        <f t="shared" si="4"/>
        <v>64</v>
      </c>
    </row>
    <row r="28" spans="1:15" x14ac:dyDescent="0.45">
      <c r="A28" s="7">
        <v>23</v>
      </c>
      <c r="B28" s="8" t="s">
        <v>31</v>
      </c>
      <c r="C28" s="9">
        <v>534</v>
      </c>
      <c r="D28" s="3">
        <v>585</v>
      </c>
      <c r="E28" s="3">
        <v>382</v>
      </c>
      <c r="F28" s="3">
        <f t="shared" si="0"/>
        <v>967</v>
      </c>
      <c r="G28" s="4">
        <v>111</v>
      </c>
      <c r="H28" s="4">
        <v>185</v>
      </c>
      <c r="I28" s="4">
        <f t="shared" si="1"/>
        <v>296</v>
      </c>
      <c r="J28" s="5">
        <v>347</v>
      </c>
      <c r="K28" s="5">
        <v>315</v>
      </c>
      <c r="L28" s="5">
        <f t="shared" si="2"/>
        <v>662</v>
      </c>
      <c r="M28" s="11">
        <f t="shared" si="3"/>
        <v>1043</v>
      </c>
      <c r="N28" s="12">
        <f t="shared" si="3"/>
        <v>882</v>
      </c>
      <c r="O28" s="13">
        <f t="shared" si="4"/>
        <v>1925</v>
      </c>
    </row>
    <row r="29" spans="1:15" x14ac:dyDescent="0.45">
      <c r="A29" s="7">
        <v>24</v>
      </c>
      <c r="B29" s="8" t="s">
        <v>32</v>
      </c>
      <c r="C29" s="9">
        <v>3</v>
      </c>
      <c r="D29" s="3">
        <v>0</v>
      </c>
      <c r="E29" s="3">
        <v>0</v>
      </c>
      <c r="F29" s="3">
        <f t="shared" si="0"/>
        <v>0</v>
      </c>
      <c r="G29" s="4">
        <v>0</v>
      </c>
      <c r="H29" s="4">
        <v>1</v>
      </c>
      <c r="I29" s="4">
        <f t="shared" si="1"/>
        <v>1</v>
      </c>
      <c r="J29" s="5">
        <v>3</v>
      </c>
      <c r="K29" s="5">
        <v>3</v>
      </c>
      <c r="L29" s="5">
        <f t="shared" si="2"/>
        <v>6</v>
      </c>
      <c r="M29" s="11">
        <f t="shared" si="3"/>
        <v>3</v>
      </c>
      <c r="N29" s="12">
        <f t="shared" si="3"/>
        <v>4</v>
      </c>
      <c r="O29" s="13">
        <f t="shared" si="4"/>
        <v>7</v>
      </c>
    </row>
    <row r="30" spans="1:15" x14ac:dyDescent="0.45">
      <c r="A30" s="7">
        <v>25</v>
      </c>
      <c r="B30" s="8" t="s">
        <v>33</v>
      </c>
      <c r="C30" s="9">
        <v>9</v>
      </c>
      <c r="D30" s="3">
        <v>1</v>
      </c>
      <c r="E30" s="3">
        <v>2</v>
      </c>
      <c r="F30" s="3">
        <f t="shared" si="0"/>
        <v>3</v>
      </c>
      <c r="G30" s="4">
        <v>0</v>
      </c>
      <c r="H30" s="4">
        <v>1</v>
      </c>
      <c r="I30" s="4">
        <f t="shared" si="1"/>
        <v>1</v>
      </c>
      <c r="J30" s="5">
        <v>7</v>
      </c>
      <c r="K30" s="5">
        <v>7</v>
      </c>
      <c r="L30" s="5">
        <f t="shared" si="2"/>
        <v>14</v>
      </c>
      <c r="M30" s="11">
        <f t="shared" si="3"/>
        <v>8</v>
      </c>
      <c r="N30" s="12">
        <f t="shared" si="3"/>
        <v>10</v>
      </c>
      <c r="O30" s="13">
        <f t="shared" si="4"/>
        <v>18</v>
      </c>
    </row>
    <row r="31" spans="1:15" x14ac:dyDescent="0.45">
      <c r="A31" s="7">
        <v>26</v>
      </c>
      <c r="B31" s="8" t="s">
        <v>34</v>
      </c>
      <c r="C31" s="9">
        <v>112</v>
      </c>
      <c r="D31" s="3">
        <v>70</v>
      </c>
      <c r="E31" s="3">
        <v>59</v>
      </c>
      <c r="F31" s="3">
        <f t="shared" si="0"/>
        <v>129</v>
      </c>
      <c r="G31" s="4">
        <v>17</v>
      </c>
      <c r="H31" s="4">
        <v>29</v>
      </c>
      <c r="I31" s="4">
        <f t="shared" si="1"/>
        <v>46</v>
      </c>
      <c r="J31" s="5">
        <v>84</v>
      </c>
      <c r="K31" s="5">
        <v>86</v>
      </c>
      <c r="L31" s="5">
        <f t="shared" si="2"/>
        <v>170</v>
      </c>
      <c r="M31" s="11">
        <f t="shared" si="3"/>
        <v>171</v>
      </c>
      <c r="N31" s="12">
        <f t="shared" si="3"/>
        <v>174</v>
      </c>
      <c r="O31" s="13">
        <f t="shared" si="4"/>
        <v>345</v>
      </c>
    </row>
    <row r="32" spans="1:15" x14ac:dyDescent="0.45">
      <c r="A32" s="7">
        <v>27</v>
      </c>
      <c r="B32" s="8" t="s">
        <v>35</v>
      </c>
      <c r="C32" s="9">
        <v>136</v>
      </c>
      <c r="D32" s="3">
        <v>61</v>
      </c>
      <c r="E32" s="3">
        <v>31</v>
      </c>
      <c r="F32" s="3">
        <f t="shared" si="0"/>
        <v>92</v>
      </c>
      <c r="G32" s="4">
        <v>64</v>
      </c>
      <c r="H32" s="4">
        <v>81</v>
      </c>
      <c r="I32" s="4">
        <f t="shared" si="1"/>
        <v>145</v>
      </c>
      <c r="J32" s="5">
        <v>84</v>
      </c>
      <c r="K32" s="5">
        <v>43</v>
      </c>
      <c r="L32" s="5">
        <f t="shared" si="2"/>
        <v>127</v>
      </c>
      <c r="M32" s="11">
        <f t="shared" si="3"/>
        <v>209</v>
      </c>
      <c r="N32" s="12">
        <f t="shared" si="3"/>
        <v>155</v>
      </c>
      <c r="O32" s="13">
        <f t="shared" si="4"/>
        <v>364</v>
      </c>
    </row>
    <row r="33" spans="1:15" x14ac:dyDescent="0.45">
      <c r="A33" s="7">
        <v>28</v>
      </c>
      <c r="B33" s="8" t="s">
        <v>36</v>
      </c>
      <c r="C33" s="9">
        <v>15</v>
      </c>
      <c r="D33" s="3">
        <v>12</v>
      </c>
      <c r="E33" s="3">
        <v>5</v>
      </c>
      <c r="F33" s="3">
        <f t="shared" si="0"/>
        <v>17</v>
      </c>
      <c r="G33" s="4">
        <v>0</v>
      </c>
      <c r="H33" s="4">
        <v>3</v>
      </c>
      <c r="I33" s="4">
        <f t="shared" si="1"/>
        <v>3</v>
      </c>
      <c r="J33" s="5">
        <v>16</v>
      </c>
      <c r="K33" s="5">
        <v>12</v>
      </c>
      <c r="L33" s="5">
        <f t="shared" si="2"/>
        <v>28</v>
      </c>
      <c r="M33" s="11">
        <f t="shared" si="3"/>
        <v>28</v>
      </c>
      <c r="N33" s="12">
        <f t="shared" si="3"/>
        <v>20</v>
      </c>
      <c r="O33" s="13">
        <f t="shared" si="4"/>
        <v>48</v>
      </c>
    </row>
    <row r="34" spans="1:15" x14ac:dyDescent="0.45">
      <c r="A34" s="7">
        <v>29</v>
      </c>
      <c r="B34" s="8" t="s">
        <v>37</v>
      </c>
      <c r="C34" s="9">
        <v>74</v>
      </c>
      <c r="D34" s="3">
        <v>389</v>
      </c>
      <c r="E34" s="3">
        <v>276</v>
      </c>
      <c r="F34" s="3">
        <f t="shared" si="0"/>
        <v>665</v>
      </c>
      <c r="G34" s="4">
        <v>32</v>
      </c>
      <c r="H34" s="4">
        <v>20</v>
      </c>
      <c r="I34" s="4">
        <f t="shared" si="1"/>
        <v>52</v>
      </c>
      <c r="J34" s="5">
        <v>76</v>
      </c>
      <c r="K34" s="5">
        <v>48</v>
      </c>
      <c r="L34" s="5">
        <f t="shared" si="2"/>
        <v>124</v>
      </c>
      <c r="M34" s="11">
        <f t="shared" si="3"/>
        <v>497</v>
      </c>
      <c r="N34" s="12">
        <f t="shared" si="3"/>
        <v>344</v>
      </c>
      <c r="O34" s="13">
        <f t="shared" si="4"/>
        <v>841</v>
      </c>
    </row>
    <row r="35" spans="1:15" x14ac:dyDescent="0.45">
      <c r="A35" s="7">
        <v>30</v>
      </c>
      <c r="B35" s="8" t="s">
        <v>38</v>
      </c>
      <c r="C35" s="9">
        <v>140</v>
      </c>
      <c r="D35" s="3">
        <v>8</v>
      </c>
      <c r="E35" s="3">
        <v>9</v>
      </c>
      <c r="F35" s="3">
        <f t="shared" si="0"/>
        <v>17</v>
      </c>
      <c r="G35" s="4">
        <v>10</v>
      </c>
      <c r="H35" s="4">
        <v>13</v>
      </c>
      <c r="I35" s="4">
        <f t="shared" si="1"/>
        <v>23</v>
      </c>
      <c r="J35" s="5">
        <v>187</v>
      </c>
      <c r="K35" s="5">
        <v>159</v>
      </c>
      <c r="L35" s="5">
        <f t="shared" si="2"/>
        <v>346</v>
      </c>
      <c r="M35" s="11">
        <f t="shared" si="3"/>
        <v>205</v>
      </c>
      <c r="N35" s="12">
        <f t="shared" si="3"/>
        <v>181</v>
      </c>
      <c r="O35" s="13">
        <f t="shared" si="4"/>
        <v>386</v>
      </c>
    </row>
    <row r="36" spans="1:15" x14ac:dyDescent="0.45">
      <c r="A36" s="7">
        <v>31</v>
      </c>
      <c r="B36" s="8" t="s">
        <v>39</v>
      </c>
      <c r="C36" s="9">
        <v>86</v>
      </c>
      <c r="D36" s="3">
        <v>44</v>
      </c>
      <c r="E36" s="3">
        <v>34</v>
      </c>
      <c r="F36" s="3">
        <f t="shared" si="0"/>
        <v>78</v>
      </c>
      <c r="G36" s="4">
        <v>12</v>
      </c>
      <c r="H36" s="4">
        <v>13</v>
      </c>
      <c r="I36" s="4">
        <f t="shared" si="1"/>
        <v>25</v>
      </c>
      <c r="J36" s="5">
        <v>168</v>
      </c>
      <c r="K36" s="5">
        <v>131</v>
      </c>
      <c r="L36" s="5">
        <f t="shared" si="2"/>
        <v>299</v>
      </c>
      <c r="M36" s="11">
        <f t="shared" si="3"/>
        <v>224</v>
      </c>
      <c r="N36" s="12">
        <f t="shared" si="3"/>
        <v>178</v>
      </c>
      <c r="O36" s="13">
        <f t="shared" si="4"/>
        <v>402</v>
      </c>
    </row>
    <row r="37" spans="1:15" x14ac:dyDescent="0.45">
      <c r="A37" s="7">
        <v>32</v>
      </c>
      <c r="B37" s="8" t="s">
        <v>40</v>
      </c>
      <c r="C37" s="9">
        <v>16</v>
      </c>
      <c r="D37" s="3">
        <v>3</v>
      </c>
      <c r="E37" s="3">
        <v>0</v>
      </c>
      <c r="F37" s="3">
        <f t="shared" si="0"/>
        <v>3</v>
      </c>
      <c r="G37" s="4">
        <v>1</v>
      </c>
      <c r="H37" s="4">
        <v>7</v>
      </c>
      <c r="I37" s="4">
        <f t="shared" si="1"/>
        <v>8</v>
      </c>
      <c r="J37" s="5">
        <v>5</v>
      </c>
      <c r="K37" s="5">
        <v>7</v>
      </c>
      <c r="L37" s="5">
        <f t="shared" si="2"/>
        <v>12</v>
      </c>
      <c r="M37" s="11">
        <f t="shared" si="3"/>
        <v>9</v>
      </c>
      <c r="N37" s="12">
        <f t="shared" si="3"/>
        <v>14</v>
      </c>
      <c r="O37" s="13">
        <f t="shared" si="4"/>
        <v>23</v>
      </c>
    </row>
    <row r="38" spans="1:15" x14ac:dyDescent="0.45">
      <c r="A38" s="17" t="s">
        <v>41</v>
      </c>
      <c r="B38" s="17"/>
      <c r="C38" s="20">
        <f>SUM(C6:C37)</f>
        <v>2828</v>
      </c>
      <c r="D38" s="28">
        <f>SUM(D6:D37)</f>
        <v>2205</v>
      </c>
      <c r="E38" s="28">
        <f t="shared" ref="E38" si="5">SUM(E6:E37)</f>
        <v>1609</v>
      </c>
      <c r="F38" s="28">
        <f t="shared" si="0"/>
        <v>3814</v>
      </c>
      <c r="G38" s="29">
        <f t="shared" ref="G38:H38" si="6">SUM(G6:G37)</f>
        <v>495</v>
      </c>
      <c r="H38" s="29">
        <f t="shared" si="6"/>
        <v>727</v>
      </c>
      <c r="I38" s="30">
        <f t="shared" si="1"/>
        <v>1222</v>
      </c>
      <c r="J38" s="31">
        <f>SUM(J6:J37)</f>
        <v>2967</v>
      </c>
      <c r="K38" s="31">
        <f t="shared" ref="K38" si="7">SUM(K6:K37)</f>
        <v>2658</v>
      </c>
      <c r="L38" s="32">
        <f t="shared" si="2"/>
        <v>5625</v>
      </c>
      <c r="M38" s="33">
        <f t="shared" si="3"/>
        <v>5667</v>
      </c>
      <c r="N38" s="34">
        <f t="shared" si="3"/>
        <v>4994</v>
      </c>
      <c r="O38" s="33">
        <f>SUM(F38+I38+L38)</f>
        <v>10661</v>
      </c>
    </row>
  </sheetData>
  <mergeCells count="11">
    <mergeCell ref="A38:B38"/>
    <mergeCell ref="A1:O1"/>
    <mergeCell ref="A2:O2"/>
    <mergeCell ref="A3:O3"/>
    <mergeCell ref="A4:A5"/>
    <mergeCell ref="B4:B5"/>
    <mergeCell ref="C4:C5"/>
    <mergeCell ref="D4:F4"/>
    <mergeCell ref="G4:I4"/>
    <mergeCell ref="J4:L4"/>
    <mergeCell ref="M4:O4"/>
  </mergeCells>
  <pageMargins left="0.15748031496062992" right="0.15748031496062992" top="0.35433070866141736" bottom="0.27559055118110237" header="0.15748031496062992" footer="0.15748031496062992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2022-11-15T06:47:09Z</cp:lastPrinted>
  <dcterms:created xsi:type="dcterms:W3CDTF">2022-11-04T06:10:42Z</dcterms:created>
  <dcterms:modified xsi:type="dcterms:W3CDTF">2022-11-15T06:47:18Z</dcterms:modified>
</cp:coreProperties>
</file>