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2B452B5F-9EC4-4AD5-903D-43797B175627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N28" i="1"/>
  <c r="S28" i="1"/>
  <c r="M19" i="1"/>
  <c r="N19" i="1"/>
  <c r="S19" i="1"/>
  <c r="S11" i="1"/>
  <c r="N11" i="1"/>
  <c r="M11" i="1"/>
  <c r="O11" i="1" s="1"/>
  <c r="O28" i="1" l="1"/>
  <c r="O19" i="1"/>
  <c r="S35" i="1"/>
  <c r="N35" i="1"/>
  <c r="M35" i="1"/>
  <c r="S34" i="1"/>
  <c r="N34" i="1"/>
  <c r="M34" i="1"/>
  <c r="S33" i="1"/>
  <c r="N33" i="1"/>
  <c r="M33" i="1"/>
  <c r="S32" i="1"/>
  <c r="N32" i="1"/>
  <c r="M32" i="1"/>
  <c r="S30" i="1"/>
  <c r="N30" i="1"/>
  <c r="M30" i="1"/>
  <c r="S29" i="1"/>
  <c r="N29" i="1"/>
  <c r="M29" i="1"/>
  <c r="S27" i="1"/>
  <c r="N27" i="1"/>
  <c r="M27" i="1"/>
  <c r="S26" i="1"/>
  <c r="N26" i="1"/>
  <c r="M26" i="1"/>
  <c r="S25" i="1"/>
  <c r="N25" i="1"/>
  <c r="M25" i="1"/>
  <c r="S24" i="1"/>
  <c r="N24" i="1"/>
  <c r="M24" i="1"/>
  <c r="S23" i="1"/>
  <c r="N23" i="1"/>
  <c r="M23" i="1"/>
  <c r="S22" i="1"/>
  <c r="N22" i="1"/>
  <c r="M22" i="1"/>
  <c r="S21" i="1"/>
  <c r="N21" i="1"/>
  <c r="M21" i="1"/>
  <c r="S20" i="1"/>
  <c r="N20" i="1"/>
  <c r="M20" i="1"/>
  <c r="S18" i="1"/>
  <c r="N18" i="1"/>
  <c r="M18" i="1"/>
  <c r="S17" i="1"/>
  <c r="N17" i="1"/>
  <c r="M17" i="1"/>
  <c r="S16" i="1"/>
  <c r="N16" i="1"/>
  <c r="M16" i="1"/>
  <c r="O22" i="1" l="1"/>
  <c r="O27" i="1"/>
  <c r="O32" i="1"/>
  <c r="O34" i="1"/>
  <c r="O35" i="1"/>
  <c r="O33" i="1"/>
  <c r="O29" i="1"/>
  <c r="O25" i="1"/>
  <c r="O16" i="1"/>
  <c r="O20" i="1"/>
  <c r="O23" i="1"/>
  <c r="O24" i="1"/>
  <c r="O26" i="1"/>
  <c r="O30" i="1"/>
  <c r="O17" i="1"/>
  <c r="O21" i="1"/>
  <c r="O18" i="1"/>
  <c r="R36" i="1"/>
  <c r="Q36" i="1"/>
  <c r="S8" i="1"/>
  <c r="S9" i="1"/>
  <c r="S10" i="1"/>
  <c r="S12" i="1"/>
  <c r="S13" i="1"/>
  <c r="S14" i="1"/>
  <c r="S15" i="1"/>
  <c r="S31" i="1"/>
  <c r="S7" i="1"/>
  <c r="D36" i="1"/>
  <c r="E36" i="1"/>
  <c r="F36" i="1"/>
  <c r="G36" i="1"/>
  <c r="H36" i="1"/>
  <c r="I36" i="1"/>
  <c r="J36" i="1"/>
  <c r="K36" i="1"/>
  <c r="L36" i="1"/>
  <c r="C36" i="1"/>
  <c r="M8" i="1"/>
  <c r="N8" i="1"/>
  <c r="M9" i="1"/>
  <c r="N9" i="1"/>
  <c r="M10" i="1"/>
  <c r="N10" i="1"/>
  <c r="M12" i="1"/>
  <c r="N12" i="1"/>
  <c r="M13" i="1"/>
  <c r="N13" i="1"/>
  <c r="M14" i="1"/>
  <c r="N14" i="1"/>
  <c r="M15" i="1"/>
  <c r="N15" i="1"/>
  <c r="M31" i="1"/>
  <c r="N31" i="1"/>
  <c r="N7" i="1"/>
  <c r="M7" i="1"/>
  <c r="O10" i="1" l="1"/>
  <c r="O13" i="1"/>
  <c r="O14" i="1"/>
  <c r="S36" i="1"/>
  <c r="O8" i="1"/>
  <c r="O15" i="1"/>
  <c r="O31" i="1"/>
  <c r="N36" i="1"/>
  <c r="O9" i="1"/>
  <c r="O12" i="1"/>
  <c r="O7" i="1"/>
  <c r="M36" i="1"/>
  <c r="O36" i="1" l="1"/>
</calcChain>
</file>

<file path=xl/sharedStrings.xml><?xml version="1.0" encoding="utf-8"?>
<sst xmlns="http://schemas.openxmlformats.org/spreadsheetml/2006/main" count="334" uniqueCount="44">
  <si>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</si>
  <si>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</si>
  <si>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</si>
  <si>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</si>
  <si>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</si>
  <si>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</si>
  <si>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</si>
  <si>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</si>
  <si>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</si>
  <si>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</si>
  <si>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</si>
  <si>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</si>
  <si>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</si>
  <si>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</si>
  <si>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</si>
  <si>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</si>
  <si>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จอร์แดน</t>
  </si>
  <si>
    <t>ซูดานใต้</t>
  </si>
  <si>
    <t>ญี่ปุ่น</t>
  </si>
  <si>
    <t>ตุรกี</t>
  </si>
  <si>
    <t>ไต้หวัน</t>
  </si>
  <si>
    <t>บรูไน</t>
  </si>
  <si>
    <t>โปแลนด์</t>
  </si>
  <si>
    <t>ฟินแลนด์</t>
  </si>
  <si>
    <t>ภูฏาน</t>
  </si>
  <si>
    <t>มาดากัสการ์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</si>
  <si>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</si>
  <si>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</si>
  <si>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</si>
  <si>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</si>
  <si>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</si>
  <si>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สาธารณรัฐเช็ค</t>
  </si>
  <si>
    <t>สิงคโปร์</t>
  </si>
  <si>
    <t>อินเดีย</t>
  </si>
  <si>
    <t>อินโดนีเซีย</t>
  </si>
  <si>
    <t>อิสราเอล</t>
  </si>
  <si>
    <t>ไอร์แลนด์</t>
  </si>
  <si>
    <t>ฮ่องกง</t>
  </si>
  <si>
    <t>ฮังการี</t>
  </si>
  <si>
    <t>จำแนกตามประเทศ และวิธีการเดินทาง ประจำเดือนธันวาคม 2565</t>
  </si>
  <si>
    <t>กาตาร์</t>
  </si>
  <si>
    <t>ซาอุดิอาระเบีย</t>
  </si>
  <si>
    <t>เมียนมา</t>
  </si>
  <si>
    <t>สาธารณรัฐเซเซลส์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</si>
</sst>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37"/>
  <sheetViews>
    <sheetView tabSelected="1" topLeftCell="A28" workbookViewId="0">
      <selection activeCell="D40" sqref="D40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0" customHeight="1" thickBot="1" x14ac:dyDescent="0.35"/>
    <row r="4" spans="1:19" ht="21" thickTop="1" x14ac:dyDescent="0.3">
      <c r="A4" s="94" t="s">
        <v>11</v>
      </c>
      <c r="B4" s="97" t="s">
        <v>0</v>
      </c>
      <c r="C4" s="90" t="s">
        <v>10</v>
      </c>
      <c r="D4" s="91"/>
      <c r="E4" s="86" t="s">
        <v>9</v>
      </c>
      <c r="F4" s="87"/>
      <c r="G4" s="82" t="s">
        <v>8</v>
      </c>
      <c r="H4" s="83"/>
      <c r="I4" s="78" t="s">
        <v>7</v>
      </c>
      <c r="J4" s="79"/>
      <c r="K4" s="112" t="s">
        <v>6</v>
      </c>
      <c r="L4" s="113"/>
      <c r="M4" s="106" t="s">
        <v>3</v>
      </c>
      <c r="N4" s="107"/>
      <c r="O4" s="108"/>
      <c r="P4" s="4"/>
      <c r="Q4" s="100" t="s">
        <v>5</v>
      </c>
      <c r="R4" s="101"/>
      <c r="S4" s="102"/>
    </row>
    <row r="5" spans="1:19" x14ac:dyDescent="0.3">
      <c r="A5" s="95"/>
      <c r="B5" s="98"/>
      <c r="C5" s="92"/>
      <c r="D5" s="93"/>
      <c r="E5" s="88"/>
      <c r="F5" s="89"/>
      <c r="G5" s="84"/>
      <c r="H5" s="85"/>
      <c r="I5" s="80"/>
      <c r="J5" s="81"/>
      <c r="K5" s="114"/>
      <c r="L5" s="115"/>
      <c r="M5" s="109"/>
      <c r="N5" s="110"/>
      <c r="O5" s="111"/>
      <c r="P5" s="4"/>
      <c r="Q5" s="103"/>
      <c r="R5" s="104"/>
      <c r="S5" s="105"/>
    </row>
    <row r="6" spans="1:19" ht="21" thickBot="1" x14ac:dyDescent="0.35">
      <c r="A6" s="96"/>
      <c r="B6" s="99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40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1</v>
      </c>
      <c r="R7" s="50" t="s">
        <v>12</v>
      </c>
      <c r="S7" s="51">
        <f>SUM(Q7:R7)</f>
        <v>1</v>
      </c>
    </row>
    <row r="8" spans="1:19" x14ac:dyDescent="0.3">
      <c r="A8" s="73">
        <v>2</v>
      </c>
      <c r="B8" s="74" t="s">
        <v>14</v>
      </c>
      <c r="C8" s="9" t="s">
        <v>12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>
        <v>1</v>
      </c>
      <c r="L8" s="18" t="s">
        <v>12</v>
      </c>
      <c r="M8" s="19">
        <f t="shared" ref="M8:M35" si="0">SUM(C8,E8,G8,I8,K8)</f>
        <v>1</v>
      </c>
      <c r="N8" s="6">
        <f t="shared" ref="N8:N35" si="1">SUM(D8,F8,H8,J8,L8)</f>
        <v>0</v>
      </c>
      <c r="O8" s="20">
        <f t="shared" ref="O8:O35" si="2">SUM(M8:N8)</f>
        <v>1</v>
      </c>
      <c r="P8" s="5"/>
      <c r="Q8" s="21">
        <v>3</v>
      </c>
      <c r="R8" s="7" t="s">
        <v>12</v>
      </c>
      <c r="S8" s="22">
        <f t="shared" ref="S8:S35" si="3">SUM(Q8:R8)</f>
        <v>3</v>
      </c>
    </row>
    <row r="9" spans="1:19" x14ac:dyDescent="0.3">
      <c r="A9" s="73">
        <v>3</v>
      </c>
      <c r="B9" s="74" t="s">
        <v>15</v>
      </c>
      <c r="C9" s="9">
        <v>4</v>
      </c>
      <c r="D9" s="10">
        <v>1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4</v>
      </c>
      <c r="N9" s="6">
        <f t="shared" si="1"/>
        <v>1</v>
      </c>
      <c r="O9" s="20">
        <f t="shared" si="2"/>
        <v>5</v>
      </c>
      <c r="P9" s="5"/>
      <c r="Q9" s="21">
        <v>1</v>
      </c>
      <c r="R9" s="7">
        <v>1</v>
      </c>
      <c r="S9" s="22">
        <f t="shared" si="3"/>
        <v>2</v>
      </c>
    </row>
    <row r="10" spans="1:19" x14ac:dyDescent="0.3">
      <c r="A10" s="73">
        <v>4</v>
      </c>
      <c r="B10" s="74" t="s">
        <v>16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si="0"/>
        <v>0</v>
      </c>
      <c r="N10" s="6">
        <f t="shared" si="1"/>
        <v>0</v>
      </c>
      <c r="O10" s="20">
        <f t="shared" si="2"/>
        <v>0</v>
      </c>
      <c r="P10" s="5"/>
      <c r="Q10" s="21" t="s">
        <v>12</v>
      </c>
      <c r="R10" s="7">
        <v>1</v>
      </c>
      <c r="S10" s="22">
        <f t="shared" si="3"/>
        <v>1</v>
      </c>
    </row>
    <row r="11" spans="1:19" x14ac:dyDescent="0.3">
      <c r="A11" s="73">
        <v>5</v>
      </c>
      <c r="B11" s="74" t="s">
        <v>41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>
        <v>1</v>
      </c>
      <c r="M11" s="19">
        <f t="shared" si="0"/>
        <v>0</v>
      </c>
      <c r="N11" s="6">
        <f t="shared" si="1"/>
        <v>1</v>
      </c>
      <c r="O11" s="20">
        <f t="shared" si="2"/>
        <v>1</v>
      </c>
      <c r="P11" s="5"/>
      <c r="Q11" s="21" t="s">
        <v>12</v>
      </c>
      <c r="R11" s="7" t="s">
        <v>12</v>
      </c>
      <c r="S11" s="22">
        <f t="shared" si="3"/>
        <v>0</v>
      </c>
    </row>
    <row r="12" spans="1:19" x14ac:dyDescent="0.3">
      <c r="A12" s="73">
        <v>6</v>
      </c>
      <c r="B12" s="74" t="s">
        <v>17</v>
      </c>
      <c r="C12" s="9">
        <v>1</v>
      </c>
      <c r="D12" s="10" t="s">
        <v>12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 t="s">
        <v>12</v>
      </c>
      <c r="J12" s="16" t="s">
        <v>12</v>
      </c>
      <c r="K12" s="17" t="s">
        <v>12</v>
      </c>
      <c r="L12" s="18" t="s">
        <v>12</v>
      </c>
      <c r="M12" s="19">
        <f t="shared" si="0"/>
        <v>1</v>
      </c>
      <c r="N12" s="6">
        <f t="shared" si="1"/>
        <v>0</v>
      </c>
      <c r="O12" s="20">
        <f t="shared" si="2"/>
        <v>1</v>
      </c>
      <c r="P12" s="5"/>
      <c r="Q12" s="21">
        <v>1</v>
      </c>
      <c r="R12" s="7" t="s">
        <v>12</v>
      </c>
      <c r="S12" s="22">
        <f t="shared" si="3"/>
        <v>1</v>
      </c>
    </row>
    <row r="13" spans="1:19" x14ac:dyDescent="0.3">
      <c r="A13" s="73">
        <v>7</v>
      </c>
      <c r="B13" s="74" t="s">
        <v>18</v>
      </c>
      <c r="C13" s="9">
        <v>2</v>
      </c>
      <c r="D13" s="10">
        <v>1</v>
      </c>
      <c r="E13" s="11" t="s">
        <v>12</v>
      </c>
      <c r="F13" s="12" t="s">
        <v>12</v>
      </c>
      <c r="G13" s="13" t="s">
        <v>12</v>
      </c>
      <c r="H13" s="14" t="s">
        <v>12</v>
      </c>
      <c r="I13" s="15">
        <v>1</v>
      </c>
      <c r="J13" s="16">
        <v>5</v>
      </c>
      <c r="K13" s="17">
        <v>9</v>
      </c>
      <c r="L13" s="18">
        <v>5</v>
      </c>
      <c r="M13" s="19">
        <f t="shared" si="0"/>
        <v>12</v>
      </c>
      <c r="N13" s="6">
        <f t="shared" si="1"/>
        <v>11</v>
      </c>
      <c r="O13" s="20">
        <f t="shared" si="2"/>
        <v>23</v>
      </c>
      <c r="P13" s="5"/>
      <c r="Q13" s="21">
        <v>2</v>
      </c>
      <c r="R13" s="7">
        <v>1</v>
      </c>
      <c r="S13" s="22">
        <f t="shared" si="3"/>
        <v>3</v>
      </c>
    </row>
    <row r="14" spans="1:19" x14ac:dyDescent="0.3">
      <c r="A14" s="73">
        <v>8</v>
      </c>
      <c r="B14" s="74" t="s">
        <v>19</v>
      </c>
      <c r="C14" s="9" t="s">
        <v>12</v>
      </c>
      <c r="D14" s="10" t="s">
        <v>12</v>
      </c>
      <c r="E14" s="11" t="s">
        <v>12</v>
      </c>
      <c r="F14" s="12" t="s">
        <v>12</v>
      </c>
      <c r="G14" s="13" t="s">
        <v>12</v>
      </c>
      <c r="H14" s="14" t="s">
        <v>12</v>
      </c>
      <c r="I14" s="15" t="s">
        <v>12</v>
      </c>
      <c r="J14" s="16" t="s">
        <v>12</v>
      </c>
      <c r="K14" s="17" t="s">
        <v>12</v>
      </c>
      <c r="L14" s="18" t="s">
        <v>12</v>
      </c>
      <c r="M14" s="19">
        <f t="shared" si="0"/>
        <v>0</v>
      </c>
      <c r="N14" s="6">
        <f t="shared" si="1"/>
        <v>0</v>
      </c>
      <c r="O14" s="20">
        <f t="shared" si="2"/>
        <v>0</v>
      </c>
      <c r="P14" s="5"/>
      <c r="Q14" s="21" t="s">
        <v>12</v>
      </c>
      <c r="R14" s="7">
        <v>1</v>
      </c>
      <c r="S14" s="22">
        <f t="shared" si="3"/>
        <v>1</v>
      </c>
    </row>
    <row r="15" spans="1:19" x14ac:dyDescent="0.3">
      <c r="A15" s="73">
        <v>9</v>
      </c>
      <c r="B15" s="74" t="s">
        <v>20</v>
      </c>
      <c r="C15" s="9" t="s">
        <v>12</v>
      </c>
      <c r="D15" s="10" t="s">
        <v>12</v>
      </c>
      <c r="E15" s="11">
        <v>1</v>
      </c>
      <c r="F15" s="12">
        <v>1</v>
      </c>
      <c r="G15" s="13" t="s">
        <v>12</v>
      </c>
      <c r="H15" s="14" t="s">
        <v>12</v>
      </c>
      <c r="I15" s="15" t="s">
        <v>12</v>
      </c>
      <c r="J15" s="16" t="s">
        <v>12</v>
      </c>
      <c r="K15" s="17">
        <v>142</v>
      </c>
      <c r="L15" s="18">
        <v>9</v>
      </c>
      <c r="M15" s="19">
        <f t="shared" si="0"/>
        <v>143</v>
      </c>
      <c r="N15" s="6">
        <f t="shared" si="1"/>
        <v>10</v>
      </c>
      <c r="O15" s="20">
        <f t="shared" si="2"/>
        <v>153</v>
      </c>
      <c r="P15" s="5"/>
      <c r="Q15" s="21">
        <v>39</v>
      </c>
      <c r="R15" s="7">
        <v>9</v>
      </c>
      <c r="S15" s="22">
        <f t="shared" si="3"/>
        <v>48</v>
      </c>
    </row>
    <row r="16" spans="1:19" x14ac:dyDescent="0.3">
      <c r="A16" s="73">
        <v>10</v>
      </c>
      <c r="B16" s="74" t="s">
        <v>21</v>
      </c>
      <c r="C16" s="9" t="s">
        <v>12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ref="M16:M20" si="4">SUM(C16,E16,G16,I16,K16)</f>
        <v>0</v>
      </c>
      <c r="N16" s="6">
        <f t="shared" ref="N16:N20" si="5">SUM(D16,F16,H16,J16,L16)</f>
        <v>0</v>
      </c>
      <c r="O16" s="20">
        <f t="shared" ref="O16:O20" si="6">SUM(M16:N16)</f>
        <v>0</v>
      </c>
      <c r="P16" s="5"/>
      <c r="Q16" s="21">
        <v>4</v>
      </c>
      <c r="R16" s="7">
        <v>1</v>
      </c>
      <c r="S16" s="22">
        <f t="shared" ref="S16:S20" si="7">SUM(Q16:R16)</f>
        <v>5</v>
      </c>
    </row>
    <row r="17" spans="1:19" x14ac:dyDescent="0.3">
      <c r="A17" s="73">
        <v>11</v>
      </c>
      <c r="B17" s="74" t="s">
        <v>22</v>
      </c>
      <c r="C17" s="9" t="s">
        <v>12</v>
      </c>
      <c r="D17" s="10">
        <v>1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si="4"/>
        <v>0</v>
      </c>
      <c r="N17" s="6">
        <f t="shared" si="5"/>
        <v>1</v>
      </c>
      <c r="O17" s="20">
        <f t="shared" si="6"/>
        <v>1</v>
      </c>
      <c r="P17" s="5"/>
      <c r="Q17" s="21" t="s">
        <v>12</v>
      </c>
      <c r="R17" s="7">
        <v>1</v>
      </c>
      <c r="S17" s="22">
        <f t="shared" si="7"/>
        <v>1</v>
      </c>
    </row>
    <row r="18" spans="1:19" x14ac:dyDescent="0.3">
      <c r="A18" s="73">
        <v>12</v>
      </c>
      <c r="B18" s="74" t="s">
        <v>23</v>
      </c>
      <c r="C18" s="9" t="s">
        <v>12</v>
      </c>
      <c r="D18" s="10" t="s">
        <v>12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si="4"/>
        <v>0</v>
      </c>
      <c r="N18" s="6">
        <f t="shared" si="5"/>
        <v>0</v>
      </c>
      <c r="O18" s="20">
        <f t="shared" si="6"/>
        <v>0</v>
      </c>
      <c r="P18" s="5"/>
      <c r="Q18" s="21" t="s">
        <v>12</v>
      </c>
      <c r="R18" s="7" t="s">
        <v>12</v>
      </c>
      <c r="S18" s="22">
        <f t="shared" si="7"/>
        <v>0</v>
      </c>
    </row>
    <row r="19" spans="1:19" x14ac:dyDescent="0.3">
      <c r="A19" s="73">
        <v>13</v>
      </c>
      <c r="B19" s="74" t="s">
        <v>42</v>
      </c>
      <c r="C19" s="9" t="s">
        <v>12</v>
      </c>
      <c r="D19" s="10" t="s">
        <v>12</v>
      </c>
      <c r="E19" s="11" t="s">
        <v>12</v>
      </c>
      <c r="F19" s="12" t="s">
        <v>12</v>
      </c>
      <c r="G19" s="13">
        <v>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ref="M19" si="8">SUM(C19,E19,G19,I19,K19)</f>
        <v>2</v>
      </c>
      <c r="N19" s="6">
        <f t="shared" ref="N19" si="9">SUM(D19,F19,H19,J19,L19)</f>
        <v>0</v>
      </c>
      <c r="O19" s="20">
        <f t="shared" ref="O19" si="10">SUM(M19:N19)</f>
        <v>2</v>
      </c>
      <c r="P19" s="5"/>
      <c r="Q19" s="21" t="s">
        <v>12</v>
      </c>
      <c r="R19" s="7" t="s">
        <v>12</v>
      </c>
      <c r="S19" s="22">
        <f t="shared" ref="S19" si="11">SUM(Q19:R19)</f>
        <v>0</v>
      </c>
    </row>
    <row r="20" spans="1:19" x14ac:dyDescent="0.3">
      <c r="A20" s="73">
        <v>14</v>
      </c>
      <c r="B20" s="74" t="s">
        <v>24</v>
      </c>
      <c r="C20" s="9" t="s">
        <v>12</v>
      </c>
      <c r="D20" s="10" t="s">
        <v>12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si="4"/>
        <v>0</v>
      </c>
      <c r="N20" s="6">
        <f t="shared" si="5"/>
        <v>0</v>
      </c>
      <c r="O20" s="20">
        <f t="shared" si="6"/>
        <v>0</v>
      </c>
      <c r="P20" s="5"/>
      <c r="Q20" s="21">
        <v>1</v>
      </c>
      <c r="R20" s="7" t="s">
        <v>12</v>
      </c>
      <c r="S20" s="22">
        <f t="shared" si="7"/>
        <v>1</v>
      </c>
    </row>
    <row r="21" spans="1:19" x14ac:dyDescent="0.3">
      <c r="A21" s="73">
        <v>15</v>
      </c>
      <c r="B21" s="74" t="s">
        <v>25</v>
      </c>
      <c r="C21" s="9" t="s">
        <v>12</v>
      </c>
      <c r="D21" s="10" t="s">
        <v>12</v>
      </c>
      <c r="E21" s="11" t="s">
        <v>12</v>
      </c>
      <c r="F21" s="12" t="s">
        <v>12</v>
      </c>
      <c r="G21" s="13">
        <v>1</v>
      </c>
      <c r="H21" s="14" t="s">
        <v>12</v>
      </c>
      <c r="I21" s="15" t="s">
        <v>12</v>
      </c>
      <c r="J21" s="16" t="s">
        <v>12</v>
      </c>
      <c r="K21" s="17" t="s">
        <v>12</v>
      </c>
      <c r="L21" s="18" t="s">
        <v>12</v>
      </c>
      <c r="M21" s="19">
        <f t="shared" ref="M21:M23" si="12">SUM(C21,E21,G21,I21,K21)</f>
        <v>1</v>
      </c>
      <c r="N21" s="6">
        <f t="shared" ref="N21:N23" si="13">SUM(D21,F21,H21,J21,L21)</f>
        <v>0</v>
      </c>
      <c r="O21" s="20">
        <f t="shared" ref="O21:O23" si="14">SUM(M21:N21)</f>
        <v>1</v>
      </c>
      <c r="P21" s="5"/>
      <c r="Q21" s="21" t="s">
        <v>12</v>
      </c>
      <c r="R21" s="7" t="s">
        <v>12</v>
      </c>
      <c r="S21" s="22">
        <f t="shared" ref="S21:S23" si="15">SUM(Q21:R21)</f>
        <v>0</v>
      </c>
    </row>
    <row r="22" spans="1:19" x14ac:dyDescent="0.3">
      <c r="A22" s="73">
        <v>16</v>
      </c>
      <c r="B22" s="74" t="s">
        <v>26</v>
      </c>
      <c r="C22" s="9" t="s">
        <v>12</v>
      </c>
      <c r="D22" s="10">
        <v>1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si="12"/>
        <v>0</v>
      </c>
      <c r="N22" s="6">
        <f t="shared" si="13"/>
        <v>1</v>
      </c>
      <c r="O22" s="20">
        <f t="shared" si="14"/>
        <v>1</v>
      </c>
      <c r="P22" s="5"/>
      <c r="Q22" s="21">
        <v>2</v>
      </c>
      <c r="R22" s="7">
        <v>1</v>
      </c>
      <c r="S22" s="22">
        <f t="shared" si="15"/>
        <v>3</v>
      </c>
    </row>
    <row r="23" spans="1:19" x14ac:dyDescent="0.3">
      <c r="A23" s="73">
        <v>17</v>
      </c>
      <c r="B23" s="74" t="s">
        <v>27</v>
      </c>
      <c r="C23" s="9" t="s">
        <v>12</v>
      </c>
      <c r="D23" s="10" t="s">
        <v>12</v>
      </c>
      <c r="E23" s="11" t="s">
        <v>12</v>
      </c>
      <c r="F23" s="12" t="s">
        <v>12</v>
      </c>
      <c r="G23" s="13">
        <v>3</v>
      </c>
      <c r="H23" s="14" t="s">
        <v>12</v>
      </c>
      <c r="I23" s="15" t="s">
        <v>12</v>
      </c>
      <c r="J23" s="16" t="s">
        <v>12</v>
      </c>
      <c r="K23" s="17" t="s">
        <v>12</v>
      </c>
      <c r="L23" s="18" t="s">
        <v>12</v>
      </c>
      <c r="M23" s="19">
        <f t="shared" si="12"/>
        <v>3</v>
      </c>
      <c r="N23" s="6">
        <f t="shared" si="13"/>
        <v>0</v>
      </c>
      <c r="O23" s="20">
        <f t="shared" si="14"/>
        <v>3</v>
      </c>
      <c r="P23" s="5"/>
      <c r="Q23" s="21">
        <v>1</v>
      </c>
      <c r="R23" s="7" t="s">
        <v>12</v>
      </c>
      <c r="S23" s="22">
        <f t="shared" si="15"/>
        <v>1</v>
      </c>
    </row>
    <row r="24" spans="1:19" x14ac:dyDescent="0.3">
      <c r="A24" s="73">
        <v>18</v>
      </c>
      <c r="B24" s="74" t="s">
        <v>28</v>
      </c>
      <c r="C24" s="9" t="s">
        <v>12</v>
      </c>
      <c r="D24" s="10" t="s">
        <v>12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ref="M24:M30" si="16">SUM(C24,E24,G24,I24,K24)</f>
        <v>0</v>
      </c>
      <c r="N24" s="6">
        <f t="shared" ref="N24:N30" si="17">SUM(D24,F24,H24,J24,L24)</f>
        <v>0</v>
      </c>
      <c r="O24" s="20">
        <f t="shared" ref="O24:O30" si="18">SUM(M24:N24)</f>
        <v>0</v>
      </c>
      <c r="P24" s="5"/>
      <c r="Q24" s="21">
        <v>3</v>
      </c>
      <c r="R24" s="7">
        <v>1</v>
      </c>
      <c r="S24" s="22">
        <f t="shared" ref="S24:S30" si="19">SUM(Q24:R24)</f>
        <v>4</v>
      </c>
    </row>
    <row r="25" spans="1:19" x14ac:dyDescent="0.3">
      <c r="A25" s="73">
        <v>19</v>
      </c>
      <c r="B25" s="74" t="s">
        <v>29</v>
      </c>
      <c r="C25" s="9">
        <v>1</v>
      </c>
      <c r="D25" s="10" t="s">
        <v>12</v>
      </c>
      <c r="E25" s="11" t="s">
        <v>12</v>
      </c>
      <c r="F25" s="12" t="s">
        <v>12</v>
      </c>
      <c r="G25" s="13" t="s">
        <v>12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si="16"/>
        <v>1</v>
      </c>
      <c r="N25" s="6">
        <f t="shared" si="17"/>
        <v>0</v>
      </c>
      <c r="O25" s="20">
        <f t="shared" si="18"/>
        <v>1</v>
      </c>
      <c r="P25" s="5"/>
      <c r="Q25" s="21">
        <v>1</v>
      </c>
      <c r="R25" s="7" t="s">
        <v>12</v>
      </c>
      <c r="S25" s="22">
        <f t="shared" si="19"/>
        <v>1</v>
      </c>
    </row>
    <row r="26" spans="1:19" x14ac:dyDescent="0.3">
      <c r="A26" s="73">
        <v>20</v>
      </c>
      <c r="B26" s="74" t="s">
        <v>30</v>
      </c>
      <c r="C26" s="9" t="s">
        <v>12</v>
      </c>
      <c r="D26" s="10">
        <v>1</v>
      </c>
      <c r="E26" s="11">
        <v>58</v>
      </c>
      <c r="F26" s="12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>
        <v>2</v>
      </c>
      <c r="L26" s="18" t="s">
        <v>12</v>
      </c>
      <c r="M26" s="19">
        <f t="shared" si="16"/>
        <v>60</v>
      </c>
      <c r="N26" s="6">
        <f t="shared" si="17"/>
        <v>13</v>
      </c>
      <c r="O26" s="20">
        <f t="shared" si="18"/>
        <v>73</v>
      </c>
      <c r="P26" s="5"/>
      <c r="Q26" s="21">
        <v>18</v>
      </c>
      <c r="R26" s="7">
        <v>4</v>
      </c>
      <c r="S26" s="22">
        <f t="shared" si="19"/>
        <v>22</v>
      </c>
    </row>
    <row r="27" spans="1:19" x14ac:dyDescent="0.3">
      <c r="A27" s="73">
        <v>21</v>
      </c>
      <c r="B27" s="74" t="s">
        <v>31</v>
      </c>
      <c r="C27" s="9" t="s">
        <v>12</v>
      </c>
      <c r="D27" s="10">
        <v>1</v>
      </c>
      <c r="E27" s="11" t="s">
        <v>12</v>
      </c>
      <c r="F27" s="12" t="s">
        <v>12</v>
      </c>
      <c r="G27" s="13" t="s">
        <v>12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si="16"/>
        <v>0</v>
      </c>
      <c r="N27" s="6">
        <f t="shared" si="17"/>
        <v>1</v>
      </c>
      <c r="O27" s="20">
        <f t="shared" si="18"/>
        <v>1</v>
      </c>
      <c r="P27" s="5"/>
      <c r="Q27" s="21" t="s">
        <v>12</v>
      </c>
      <c r="R27" s="7">
        <v>1</v>
      </c>
      <c r="S27" s="22">
        <f t="shared" si="19"/>
        <v>1</v>
      </c>
    </row>
    <row r="28" spans="1:19" x14ac:dyDescent="0.3">
      <c r="A28" s="73">
        <v>22</v>
      </c>
      <c r="B28" s="74" t="s">
        <v>43</v>
      </c>
      <c r="C28" s="9" t="s">
        <v>12</v>
      </c>
      <c r="D28" s="10" t="s">
        <v>12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ref="M28" si="20">SUM(C28,E28,G28,I28,K28)</f>
        <v>0</v>
      </c>
      <c r="N28" s="6">
        <f t="shared" ref="N28" si="21">SUM(D28,F28,H28,J28,L28)</f>
        <v>0</v>
      </c>
      <c r="O28" s="20">
        <f t="shared" ref="O28" si="22">SUM(M28:N28)</f>
        <v>0</v>
      </c>
      <c r="P28" s="5"/>
      <c r="Q28" s="21" t="s">
        <v>12</v>
      </c>
      <c r="R28" s="7">
        <v>1</v>
      </c>
      <c r="S28" s="22">
        <f t="shared" ref="S28" si="23">SUM(Q28:R28)</f>
        <v>1</v>
      </c>
    </row>
    <row r="29" spans="1:19" x14ac:dyDescent="0.3">
      <c r="A29" s="73">
        <v>23</v>
      </c>
      <c r="B29" s="74" t="s">
        <v>32</v>
      </c>
      <c r="C29" s="9">
        <v>3</v>
      </c>
      <c r="D29" s="10">
        <v>2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>
        <v>1</v>
      </c>
      <c r="L29" s="18">
        <v>2</v>
      </c>
      <c r="M29" s="19">
        <f t="shared" si="16"/>
        <v>4</v>
      </c>
      <c r="N29" s="6">
        <f t="shared" si="17"/>
        <v>4</v>
      </c>
      <c r="O29" s="20">
        <f t="shared" si="18"/>
        <v>8</v>
      </c>
      <c r="P29" s="5"/>
      <c r="Q29" s="21">
        <v>14</v>
      </c>
      <c r="R29" s="7" t="s">
        <v>12</v>
      </c>
      <c r="S29" s="22">
        <f t="shared" si="19"/>
        <v>14</v>
      </c>
    </row>
    <row r="30" spans="1:19" x14ac:dyDescent="0.3">
      <c r="A30" s="73">
        <v>24</v>
      </c>
      <c r="B30" s="74" t="s">
        <v>33</v>
      </c>
      <c r="C30" s="9" t="s">
        <v>12</v>
      </c>
      <c r="D30" s="10" t="s">
        <v>12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 t="s">
        <v>12</v>
      </c>
      <c r="K30" s="17" t="s">
        <v>12</v>
      </c>
      <c r="L30" s="18" t="s">
        <v>12</v>
      </c>
      <c r="M30" s="19">
        <f t="shared" si="16"/>
        <v>0</v>
      </c>
      <c r="N30" s="6">
        <f t="shared" si="17"/>
        <v>0</v>
      </c>
      <c r="O30" s="20">
        <f t="shared" si="18"/>
        <v>0</v>
      </c>
      <c r="P30" s="5"/>
      <c r="Q30" s="21">
        <v>2</v>
      </c>
      <c r="R30" s="7">
        <v>1</v>
      </c>
      <c r="S30" s="22">
        <f t="shared" si="19"/>
        <v>3</v>
      </c>
    </row>
    <row r="31" spans="1:19" x14ac:dyDescent="0.3">
      <c r="A31" s="73">
        <v>25</v>
      </c>
      <c r="B31" s="74" t="s">
        <v>34</v>
      </c>
      <c r="C31" s="9" t="s">
        <v>12</v>
      </c>
      <c r="D31" s="10" t="s">
        <v>12</v>
      </c>
      <c r="E31" s="11" t="s">
        <v>12</v>
      </c>
      <c r="F31" s="12" t="s">
        <v>12</v>
      </c>
      <c r="G31" s="13">
        <v>1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si="0"/>
        <v>1</v>
      </c>
      <c r="N31" s="6">
        <f t="shared" si="1"/>
        <v>0</v>
      </c>
      <c r="O31" s="20">
        <f t="shared" si="2"/>
        <v>1</v>
      </c>
      <c r="P31" s="5"/>
      <c r="Q31" s="21" t="s">
        <v>12</v>
      </c>
      <c r="R31" s="7" t="s">
        <v>12</v>
      </c>
      <c r="S31" s="22">
        <f t="shared" si="3"/>
        <v>0</v>
      </c>
    </row>
    <row r="32" spans="1:19" x14ac:dyDescent="0.3">
      <c r="A32" s="73">
        <v>26</v>
      </c>
      <c r="B32" s="74" t="s">
        <v>35</v>
      </c>
      <c r="C32" s="9">
        <v>3</v>
      </c>
      <c r="D32" s="10" t="s">
        <v>12</v>
      </c>
      <c r="E32" s="11">
        <v>52</v>
      </c>
      <c r="F32" s="12">
        <v>1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si="0"/>
        <v>55</v>
      </c>
      <c r="N32" s="6">
        <f t="shared" si="1"/>
        <v>1</v>
      </c>
      <c r="O32" s="20">
        <f t="shared" si="2"/>
        <v>56</v>
      </c>
      <c r="P32" s="5"/>
      <c r="Q32" s="21">
        <v>27</v>
      </c>
      <c r="R32" s="7" t="s">
        <v>12</v>
      </c>
      <c r="S32" s="22">
        <f t="shared" si="3"/>
        <v>27</v>
      </c>
    </row>
    <row r="33" spans="1:19" x14ac:dyDescent="0.3">
      <c r="A33" s="73">
        <v>27</v>
      </c>
      <c r="B33" s="74" t="s">
        <v>36</v>
      </c>
      <c r="C33" s="9" t="s">
        <v>12</v>
      </c>
      <c r="D33" s="10">
        <v>1</v>
      </c>
      <c r="E33" s="11" t="s">
        <v>12</v>
      </c>
      <c r="F33" s="12" t="s">
        <v>12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si="0"/>
        <v>0</v>
      </c>
      <c r="N33" s="6">
        <f t="shared" si="1"/>
        <v>1</v>
      </c>
      <c r="O33" s="20">
        <f t="shared" si="2"/>
        <v>1</v>
      </c>
      <c r="P33" s="5"/>
      <c r="Q33" s="21">
        <v>1</v>
      </c>
      <c r="R33" s="7">
        <v>1</v>
      </c>
      <c r="S33" s="22">
        <f t="shared" si="3"/>
        <v>2</v>
      </c>
    </row>
    <row r="34" spans="1:19" x14ac:dyDescent="0.3">
      <c r="A34" s="73">
        <v>28</v>
      </c>
      <c r="B34" s="74" t="s">
        <v>37</v>
      </c>
      <c r="C34" s="9" t="s">
        <v>12</v>
      </c>
      <c r="D34" s="10">
        <v>1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>
        <v>1</v>
      </c>
      <c r="L34" s="18" t="s">
        <v>12</v>
      </c>
      <c r="M34" s="19">
        <f t="shared" si="0"/>
        <v>1</v>
      </c>
      <c r="N34" s="6">
        <f t="shared" si="1"/>
        <v>1</v>
      </c>
      <c r="O34" s="20">
        <f t="shared" si="2"/>
        <v>2</v>
      </c>
      <c r="P34" s="5"/>
      <c r="Q34" s="21" t="s">
        <v>12</v>
      </c>
      <c r="R34" s="7">
        <v>18</v>
      </c>
      <c r="S34" s="22">
        <f t="shared" si="3"/>
        <v>18</v>
      </c>
    </row>
    <row r="35" spans="1:19" ht="21" thickBot="1" x14ac:dyDescent="0.35">
      <c r="A35" s="73">
        <v>29</v>
      </c>
      <c r="B35" s="74" t="s">
        <v>38</v>
      </c>
      <c r="C35" s="9" t="s">
        <v>12</v>
      </c>
      <c r="D35" s="10">
        <v>4</v>
      </c>
      <c r="E35" s="11" t="s">
        <v>12</v>
      </c>
      <c r="F35" s="12" t="s">
        <v>12</v>
      </c>
      <c r="G35" s="13" t="s">
        <v>12</v>
      </c>
      <c r="H35" s="14" t="s">
        <v>12</v>
      </c>
      <c r="I35" s="15" t="s">
        <v>12</v>
      </c>
      <c r="J35" s="16" t="s">
        <v>12</v>
      </c>
      <c r="K35" s="17" t="s">
        <v>12</v>
      </c>
      <c r="L35" s="18" t="s">
        <v>12</v>
      </c>
      <c r="M35" s="19">
        <f t="shared" si="0"/>
        <v>0</v>
      </c>
      <c r="N35" s="6">
        <f t="shared" si="1"/>
        <v>4</v>
      </c>
      <c r="O35" s="20">
        <f t="shared" si="2"/>
        <v>4</v>
      </c>
      <c r="P35" s="5"/>
      <c r="Q35" s="21" t="s">
        <v>12</v>
      </c>
      <c r="R35" s="7">
        <v>4</v>
      </c>
      <c r="S35" s="22">
        <f t="shared" si="3"/>
        <v>4</v>
      </c>
    </row>
    <row r="36" spans="1:19" s="2" customFormat="1" ht="35" customHeight="1" thickTop="1" thickBot="1" x14ac:dyDescent="0.35">
      <c r="A36" s="75" t="s">
        <v>4</v>
      </c>
      <c r="B36" s="76"/>
      <c r="C36" s="55">
        <f t="shared" ref="C36:O36" si="24">SUM(C7:C35)</f>
        <v>14</v>
      </c>
      <c r="D36" s="56">
        <f t="shared" si="24"/>
        <v>14</v>
      </c>
      <c r="E36" s="57">
        <f t="shared" si="24"/>
        <v>111</v>
      </c>
      <c r="F36" s="58">
        <f t="shared" si="24"/>
        <v>14</v>
      </c>
      <c r="G36" s="59">
        <f t="shared" si="24"/>
        <v>7</v>
      </c>
      <c r="H36" s="60">
        <f t="shared" si="24"/>
        <v>0</v>
      </c>
      <c r="I36" s="61">
        <f t="shared" si="24"/>
        <v>1</v>
      </c>
      <c r="J36" s="62">
        <f t="shared" si="24"/>
        <v>5</v>
      </c>
      <c r="K36" s="63">
        <f t="shared" si="24"/>
        <v>156</v>
      </c>
      <c r="L36" s="64">
        <f t="shared" si="24"/>
        <v>17</v>
      </c>
      <c r="M36" s="65">
        <f t="shared" si="24"/>
        <v>289</v>
      </c>
      <c r="N36" s="66">
        <f t="shared" si="24"/>
        <v>50</v>
      </c>
      <c r="O36" s="67">
        <f t="shared" si="24"/>
        <v>339</v>
      </c>
      <c r="P36" s="8"/>
      <c r="Q36" s="68">
        <f>SUM(Q7:Q35)</f>
        <v>121</v>
      </c>
      <c r="R36" s="69">
        <f>SUM(R7:R35)</f>
        <v>47</v>
      </c>
      <c r="S36" s="70">
        <f>SUM(S7:S35)</f>
        <v>168</v>
      </c>
    </row>
    <row r="37" spans="1:19" ht="21" thickTop="1" x14ac:dyDescent="0.3"/>
  </sheetData>
  <mergeCells count="12">
    <mergeCell ref="A36:B36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2023-01-08T07:27:25Z</dcterms:modified>
</cp:coreProperties>
</file>